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663C30D-2E4D-46DF-A2B2-6A5CE4C7ADC2}" xr6:coauthVersionLast="47" xr6:coauthVersionMax="47" xr10:uidLastSave="{00000000-0000-0000-0000-000000000000}"/>
  <bookViews>
    <workbookView xWindow="-120" yWindow="-120" windowWidth="20730" windowHeight="11160" tabRatio="862" xr2:uid="{00000000-000D-0000-FFFF-FFFF00000000}"/>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投資及び出資金の明細" sheetId="23" r:id="rId7"/>
    <sheet name="基金の明細" sheetId="24" r:id="rId8"/>
    <sheet name="貸付金の明細" sheetId="25" r:id="rId9"/>
    <sheet name="長期延滞債権の明細" sheetId="26" r:id="rId10"/>
    <sheet name="未収金の明細" sheetId="27" r:id="rId11"/>
    <sheet name="地方債明細" sheetId="16" r:id="rId12"/>
    <sheet name="引当金の明細" sheetId="17" r:id="rId13"/>
    <sheet name="補助金等" sheetId="18" r:id="rId14"/>
    <sheet name="財源明細" sheetId="19" r:id="rId15"/>
    <sheet name="財源情報の明細" sheetId="28" r:id="rId16"/>
    <sheet name="資金の明細" sheetId="29" r:id="rId17"/>
  </sheets>
  <externalReferences>
    <externalReference r:id="rId18"/>
  </externalReferences>
  <definedNames>
    <definedName name="_xlnm.Print_Area" localSheetId="12">引当金の明細!$A$1:$G$10</definedName>
    <definedName name="_xlnm.Print_Area" localSheetId="7">基金の明細!$A$1:$H$12</definedName>
    <definedName name="_xlnm.Print_Area" localSheetId="1">行政コスト計算書!$A$1:$I$42</definedName>
    <definedName name="_xlnm.Print_Area" localSheetId="15">財源情報の明細!$A$1:$G$9</definedName>
    <definedName name="_xlnm.Print_Area" localSheetId="14">財源明細!$A$1:$E$42</definedName>
    <definedName name="_xlnm.Print_Area" localSheetId="16">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8">貸付金の明細!$A$1:$I$11</definedName>
    <definedName name="_xlnm.Print_Area" localSheetId="11">地方債明細!$A$1:$L$43</definedName>
    <definedName name="_xlnm.Print_Area" localSheetId="4">注記!$A$1:$C$70</definedName>
    <definedName name="_xlnm.Print_Area" localSheetId="9">長期延滞債権の明細!$A$1:$E$25</definedName>
    <definedName name="_xlnm.Print_Area" localSheetId="6">投資及び出資金の明細!$A$1:$M$22</definedName>
    <definedName name="_xlnm.Print_Area" localSheetId="13">補助金等!$A$1:$E$18</definedName>
    <definedName name="_xlnm.Print_Area" localSheetId="10">未収金の明細!$A$1:$F$24</definedName>
    <definedName name="_xlnm.Print_Area" localSheetId="5">有形固定資産の明細!$A$1:$J$25</definedName>
    <definedName name="_xlnm.Print_Titles" localSheetId="2">'[1]財務書類作成チェックリスト（一般会計等財務書類用）'!$1:$2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7" l="1"/>
  <c r="H41" i="7"/>
  <c r="H38" i="7"/>
  <c r="H35" i="7"/>
  <c r="H26" i="7"/>
  <c r="H25" i="7"/>
  <c r="H24" i="7"/>
  <c r="J21" i="3"/>
  <c r="I21" i="3"/>
  <c r="H21" i="3"/>
  <c r="I19" i="3"/>
  <c r="H19" i="3"/>
  <c r="H40" i="6"/>
  <c r="H37" i="6"/>
  <c r="H36" i="6"/>
  <c r="H35" i="6"/>
  <c r="H33" i="6"/>
  <c r="H18" i="6"/>
  <c r="H12" i="6"/>
  <c r="H60" i="4"/>
  <c r="H50" i="4"/>
  <c r="H48" i="4"/>
  <c r="H44" i="4"/>
  <c r="H41" i="4"/>
  <c r="H33" i="4"/>
  <c r="H32" i="4"/>
  <c r="H31" i="4"/>
  <c r="H24" i="4"/>
  <c r="H23" i="4"/>
  <c r="H22" i="4"/>
  <c r="H21" i="4"/>
  <c r="H20" i="4"/>
  <c r="H19" i="4"/>
  <c r="P18" i="4"/>
  <c r="H18" i="4"/>
  <c r="P17" i="4"/>
  <c r="H17" i="4"/>
  <c r="P16" i="4"/>
  <c r="H16" i="4"/>
  <c r="P15" i="4"/>
  <c r="P11" i="4"/>
  <c r="H11" i="4"/>
  <c r="P10" i="4"/>
  <c r="P9" i="4"/>
</calcChain>
</file>

<file path=xl/sharedStrings.xml><?xml version="1.0" encoding="utf-8"?>
<sst xmlns="http://schemas.openxmlformats.org/spreadsheetml/2006/main" count="745" uniqueCount="472">
  <si>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</si>
  <si>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</si>
  <si>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</si>
  <si>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</si>
  <si>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</si>
  <si>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</si>
  <si>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</si>
  <si>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</si>
  <si>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</si>
  <si>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（単位：千円）</t>
  </si>
  <si>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</si>
  <si>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</si>
  <si>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</si>
  <si>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</si>
  <si>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</si>
  <si>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</si>
  <si>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附属明細書</t>
    <phoneticPr fontId="21"/>
  </si>
  <si>
    <t>１．貸借対照表の内容に関する明細</t>
    <phoneticPr fontId="21"/>
  </si>
  <si>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</si>
  <si>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</si>
  <si>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</si>
  <si>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</si>
  <si>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</si>
  <si>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</si>
  <si>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</si>
  <si>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</si>
  <si>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</si>
  <si>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</si>
  <si>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差引本年度末残高
（D)－（E)
（G)</t>
    <rPh sb="0" eb="2">
      <t>サシヒキ</t>
    </rPh>
    <rPh sb="2" eb="5">
      <t>ホンネンド</t>
    </rPh>
    <rPh sb="5" eb="6">
      <t>マツ</t>
    </rPh>
    <rPh sb="6" eb="8">
      <t>ザンダカ</t>
    </rPh>
    <phoneticPr fontId="23"/>
  </si>
  <si>
    <t>合計</t>
    <rPh sb="0" eb="2">
      <t>ゴウケイ</t>
    </rPh>
    <phoneticPr fontId="6"/>
  </si>
  <si>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</si>
  <si>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</si>
  <si>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</si>
  <si>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</si>
  <si>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</si>
  <si>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</si>
  <si>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</si>
  <si>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</si>
  <si>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</si>
  <si>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</si>
  <si>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</si>
  <si>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</si>
  <si>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相手先名</t>
    <rPh sb="0" eb="3">
      <t>アイテサキ</t>
    </rPh>
    <rPh sb="3" eb="4">
      <t>メイ</t>
    </rPh>
    <phoneticPr fontId="6"/>
  </si>
  <si>
    <t>出資金額
(貸借対照表計上額)
（A）</t>
    <rPh sb="0" eb="2">
      <t>シュッシ</t>
    </rPh>
    <rPh sb="2" eb="4">
      <t>キンガク</t>
    </rPh>
    <rPh sb="6" eb="14">
      <t>タイシャクタイショウヒョウケイジョウガク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</si>
  <si>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</si>
  <si>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</si>
  <si>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</si>
  <si>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</si>
  <si>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</si>
  <si>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</si>
  <si>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投資損失引当金
計上額
（H）</t>
    <rPh sb="0" eb="2">
      <t>トウシ</t>
    </rPh>
    <rPh sb="2" eb="4">
      <t>ソンシツ</t>
    </rPh>
    <rPh sb="4" eb="6">
      <t>ヒキアテ</t>
    </rPh>
    <rPh sb="6" eb="7">
      <t>キン</t>
    </rPh>
    <rPh sb="8" eb="11">
      <t>ケイジョウガク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</si>
  <si>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</si>
  <si>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 xml:space="preserve">
出資金額
（A）</t>
    <rPh sb="1" eb="3">
      <t>シュッシ</t>
    </rPh>
    <rPh sb="3" eb="5">
      <t>キンガク</t>
    </rPh>
    <phoneticPr fontId="6"/>
  </si>
  <si>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</si>
  <si>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</si>
  <si>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</si>
  <si>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</si>
  <si>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</si>
  <si>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</si>
  <si>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</si>
  <si>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</si>
  <si>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</si>
  <si>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</si>
  <si>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</si>
  <si>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</si>
  <si>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</si>
  <si>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</si>
  <si>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</si>
  <si>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</si>
  <si>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</si>
  <si>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</si>
  <si>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</si>
  <si>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</si>
  <si>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</si>
  <si>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①地方債（借入先別）の明細</t>
    <rPh sb="1" eb="4">
      <t>チホウサイ</t>
    </rPh>
    <rPh sb="5" eb="8">
      <t>カリイレサキ</t>
    </rPh>
    <rPh sb="8" eb="9">
      <t>ベツ</t>
    </rPh>
    <rPh sb="11" eb="13">
      <t>メイサイ</t>
    </rPh>
    <phoneticPr fontId="23"/>
  </si>
  <si>
    <t>地方債残高</t>
    <rPh sb="0" eb="3">
      <t>チホウサイ</t>
    </rPh>
    <rPh sb="3" eb="5">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</si>
  <si>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</si>
  <si>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</si>
  <si>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</si>
  <si>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</si>
  <si>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</si>
  <si>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</si>
  <si>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</si>
  <si>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</si>
  <si>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</si>
  <si>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</si>
  <si>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</si>
  <si>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</si>
  <si>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</si>
  <si>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</si>
  <si>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</si>
  <si>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</si>
  <si>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</si>
  <si>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</si>
  <si>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</si>
  <si>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</si>
  <si>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②地方債（利率別）の明細</t>
    <rPh sb="1" eb="4">
      <t>チホウサイ</t>
    </rPh>
    <rPh sb="5" eb="7">
      <t>リリツ</t>
    </rPh>
    <rPh sb="7" eb="8">
      <t>ベツ</t>
    </rPh>
    <rPh sb="10" eb="12">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</si>
  <si>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</si>
  <si>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</si>
  <si>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</si>
  <si>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</si>
  <si>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</si>
  <si>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</si>
  <si>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</si>
  <si>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</si>
  <si>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③地方債（返済期間別）の明細</t>
    <rPh sb="1" eb="4">
      <t>チホウサイ</t>
    </rPh>
    <rPh sb="5" eb="7">
      <t>ヘンサイ</t>
    </rPh>
    <rPh sb="7" eb="9">
      <t>キカン</t>
    </rPh>
    <rPh sb="9" eb="10">
      <t>ベツ</t>
    </rPh>
    <rPh sb="12" eb="14">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</si>
  <si>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</si>
  <si>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</si>
  <si>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</si>
  <si>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</si>
  <si>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</si>
  <si>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</si>
  <si>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</si>
  <si>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</si>
  <si>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</si>
  <si>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④特定の契約条項が付された地方債の概要</t>
    <rPh sb="1" eb="3">
      <t>トクテイ</t>
    </rPh>
    <rPh sb="4" eb="6">
      <t>ケイヤク</t>
    </rPh>
    <rPh sb="6" eb="8">
      <t>ジョウコウ</t>
    </rPh>
    <rPh sb="9" eb="10">
      <t>フ</t>
    </rPh>
    <rPh sb="13" eb="16">
      <t>チホウサイ</t>
    </rPh>
    <rPh sb="17" eb="19">
      <t>ガイヨウ</t>
    </rPh>
    <phoneticPr fontId="6"/>
  </si>
  <si>
    <t>特定の契約条項が
付された地方債残高</t>
    <rPh sb="0" eb="2">
      <t>トクテイ</t>
    </rPh>
    <rPh sb="3" eb="5">
      <t>ケイヤク</t>
    </rPh>
    <rPh sb="5" eb="7">
      <t>ジョウコウ</t>
    </rPh>
    <rPh sb="9" eb="10">
      <t>フ</t>
    </rPh>
    <rPh sb="13" eb="16">
      <t>チホウサイ</t>
    </rPh>
    <rPh sb="16" eb="18">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</si>
  <si>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</si>
  <si>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</si>
  <si>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</si>
  <si>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</si>
  <si>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</si>
  <si>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</si>
  <si>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</si>
  <si>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</si>
  <si>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</si>
  <si>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</si>
  <si>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</si>
  <si>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</si>
  <si>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</si>
  <si>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</si>
  <si>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</si>
  <si>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</si>
  <si>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</si>
  <si>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</si>
  <si>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</si>
  <si>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</si>
  <si>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</si>
  <si>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</si>
  <si>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</si>
  <si>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</si>
  <si>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</si>
  <si>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</si>
  <si>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</si>
  <si>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</si>
  <si>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t>
    <rPh sb="0" eb="3">
      <t>チホウサイ</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</si>
  <si>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</si>
  <si>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</si>
  <si>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</si>
  <si>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</si>
  <si>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④基金の明細</t>
    <phoneticPr fontId="23"/>
  </si>
  <si>
    <t>⑤貸付金の明細</t>
    <phoneticPr fontId="23"/>
  </si>
  <si>
    <t>３．純資産変動計算書の内容に関する明細</t>
    <phoneticPr fontId="6"/>
  </si>
  <si>
    <t>（令和 4年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</si>
  <si>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</si>
  <si>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</si>
  <si>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</si>
  <si>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</si>
  <si>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</si>
  <si>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</si>
  <si>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</si>
  <si>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</si>
  <si>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</si>
  <si>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</si>
  <si>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</si>
  <si>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</si>
  <si>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</si>
  <si>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</si>
  <si>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</si>
  <si>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</si>
  <si>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</si>
  <si>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</si>
  <si>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</si>
  <si>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</si>
  <si>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</si>
  <si>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</si>
  <si>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</si>
  <si>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</si>
  <si>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</si>
  <si>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</si>
  <si>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</si>
  <si>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</si>
  <si>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</si>
  <si>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</si>
  <si>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</si>
  <si>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</si>
  <si>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</si>
  <si>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</si>
  <si>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</si>
  <si>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</si>
  <si>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</si>
  <si>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</si>
  <si>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</si>
  <si>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</si>
  <si>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</si>
  <si>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</si>
  <si>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</si>
  <si>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</si>
  <si>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</si>
  <si>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</si>
  <si>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</si>
  <si>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</si>
  <si>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</si>
  <si>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</si>
  <si>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</si>
  <si>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</si>
  <si>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</si>
  <si>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</si>
  <si>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</si>
  <si>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</si>
  <si>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</si>
  <si>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</si>
  <si>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</si>
  <si>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</si>
  <si>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</si>
  <si>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3年 4月 1日</t>
  </si>
  <si>
    <t>至　令和 4年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</si>
  <si>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</si>
  <si>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</si>
  <si>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</si>
  <si>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</si>
  <si>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</si>
  <si>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</si>
  <si>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</si>
  <si>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</si>
  <si>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</si>
  <si>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</si>
  <si>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</si>
  <si>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</si>
  <si>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</si>
  <si>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</si>
  <si>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</si>
  <si>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</si>
  <si>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</si>
  <si>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</si>
  <si>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</si>
  <si>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</si>
  <si>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</si>
  <si>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</si>
  <si>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</si>
  <si>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</si>
  <si>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</si>
  <si>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</si>
  <si>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</si>
  <si>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</si>
  <si>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</si>
  <si>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</si>
  <si>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</si>
  <si>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</si>
  <si>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</si>
  <si>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</si>
  <si>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</si>
  <si>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</si>
  <si>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</si>
  <si>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</si>
  <si>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</si>
  <si>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</si>
  <si>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</si>
  <si>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</si>
  <si>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</si>
  <si>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</si>
  <si>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</si>
  <si>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</si>
  <si>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</si>
  <si>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</si>
  <si>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</si>
  <si>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</si>
  <si>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</si>
  <si>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</si>
  <si>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</si>
  <si>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</si>
  <si>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</si>
  <si>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</si>
  <si>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</si>
  <si>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</si>
  <si>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</si>
  <si>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</si>
  <si>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</si>
  <si>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</si>
  <si>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</si>
  <si>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</si>
  <si>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</si>
  <si>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</si>
  <si>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</si>
  <si>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</si>
  <si>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</si>
  <si>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</si>
  <si>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</si>
  <si>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</si>
  <si>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</si>
  <si>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</si>
  <si>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</si>
  <si>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</si>
  <si>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</si>
  <si>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</si>
  <si>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</si>
  <si>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</si>
  <si>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</si>
  <si>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</si>
  <si>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</si>
  <si>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</si>
  <si>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</si>
  <si>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</si>
  <si>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</si>
  <si>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</si>
  <si>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</si>
  <si>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取得原価が判明しているもの････････････････取得価額
　　取得原価が不明なもの･･････････････････････再調達原価
　　　ただし、取得原価が不明な道路、河川及び水路の敷地は備忘価額1円としています。
②　無形固定資産･･････････････････････････････取得価額
　</t>
  </si>
  <si>
    <t>(2)　有価証券等の評価基準及び評価方法</t>
  </si>
  <si>
    <t>①　市場価格のない有価証券等
　取得原価により計上しています。ただし、実質価額が著しく低下したものについては、相当の減額を行った後の価額で計上しています。
　</t>
  </si>
  <si>
    <t>(3)　棚卸資産の評価基準及び評価方法</t>
  </si>
  <si>
    <t>　①　個別法による原価法
　</t>
  </si>
  <si>
    <t>(4)　有形固定資産等の減価償却の方法</t>
  </si>
  <si>
    <t>①　有形固定資産（リース資産を除きます。）･････････定額法
　　　なお、主な耐用年数は以下のとおりです。
　　　　建物　 6年～60年
　　　　工作物 3年～75年
　　　　物品　 3年～15年
②　無形固定資産（リース資産を除きます。）･････････定額法
　　　（ソフトウェアについては、当市における見込利用期間（5年）に基づく定額法によっています。）
③　リース資産
　　　所有権移転外ファイナンス・リース取引に係るリース資産（リース期間が1年以内のリース取引及び　　リース契約1件あたりのリース料総額が300万円以下のファイナンス・リース取引を除きます。）
　　  　･･････････リース期間を耐用年数とし、残存価値をゼロとする定額法
　</t>
  </si>
  <si>
    <t>(5)　引当金の計上基準及び算定方法</t>
  </si>
  <si>
    <t>①　徴収不能引当金
　　未収金、長期延滞債権については、過去3年間の平均不納欠損率により徴収不能見込額を計上しています。
②　退職手当引当金
　　期末自己都合要支給額から、職員退職手当組合への加入時以降の負担金の累計額から既に職員に対し退職手当として支給された額の総額を控除した額に、組合における積立金額の運用益のうち、当市へ按分される額を加算した額を控除した額を退職手当引当金として計上しています。
③　賞与等引当金
　　翌年度6月支給予定の期末手当及び勤勉手当並びにそれらに係る法定福利費相当額の見込額について、それぞれ本会計年度の期間に対応する部分を計上しています。
　</t>
  </si>
  <si>
    <t>(6)　リース取引の処理方法</t>
  </si>
  <si>
    <t>①　ファイナンス・リース取引（リース期間が1年以内のリース取引及びリース料総額が300万円以下のファイナンス・リース取引を除きます。）
　　通常の売買取引に係る方法に準じた会計処理を行っています。
②　オペレーティング・リース取引
　　通常の賃貸借取引に係る方法に準じた会計処理を行っています。
　</t>
  </si>
  <si>
    <t>(7)　資金収支計算書における資金の範囲</t>
  </si>
  <si>
    <t>　現金（手元現金及び要求払預金）及び現金同等物（白岡市資金管理方針において、歳計現金等の保管方法として規定した預金等をいいます。）
　なお、現金及び現金同等物には、出納整理期間における取引により発生する資金の受払いを含んでいます。
　</t>
  </si>
  <si>
    <t>(8)　その他財務書類作成のための基本となる重要な事項</t>
  </si>
  <si>
    <t>①　物品及びソフトウェアの計上基準
　　物品については、原則、取得価額又は見積価格が50万円以上の場合に資産として計上しています。
　　ソフトウェアについても物品の取扱いに準じています。
②　資本的支出と修繕費の区分基準
　　資本的支出と修繕費の区分基準については、原則、金額が60万円未満であるとき、又は固定資産の取得　価額等のおおむね10％未満相当額以下であるときに修繕費として処理しています。
③　消費税等の会計処理
　　税込形式によっています。
　</t>
  </si>
  <si>
    <t>2　重要な後発事象</t>
  </si>
  <si>
    <t>(1)　主要な業務の改廃</t>
  </si>
  <si>
    <t>該当なし
　</t>
  </si>
  <si>
    <t>(2)　組織・機構の大幅な変更</t>
  </si>
  <si>
    <t>(3)　重大な災害等の発生</t>
  </si>
  <si>
    <t>3　偶発債務</t>
  </si>
  <si>
    <t>(1)　保証債務及び損失補償債務負担の状況</t>
  </si>
  <si>
    <t>(2)　係争中の訴訟等</t>
  </si>
  <si>
    <t>4　追加情報（財務書類の内容を理解するために必要と認められる事項）</t>
  </si>
  <si>
    <t>(1)　対象範囲</t>
  </si>
  <si>
    <t>　一般会計等財務書類の対象範囲は次のとおりです。
　　一般会計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</si>
  <si>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</si>
  <si>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</si>
  <si>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</si>
  <si>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表示単位未満の金額は四捨五入して表示しているため、合計金額が一致しない場合があります。
　</t>
  </si>
  <si>
    <t>(4)　地方公共団体財政健全化法における健全化判断比率の状況</t>
  </si>
  <si>
    <t>　地方公共団体の財政の健全化に関する法律における健全化判断比率の状況は、次のとおりです。
　実質赤字比率 －％
　連結実質赤字比率 －％
　実質公債費比率 5.5％
　将来負担比率 －％
　</t>
  </si>
  <si>
    <t>(5)　利子補給等に係る債務負担行為の翌年度以降の支出予定額</t>
  </si>
  <si>
    <t>　利子補給等に係る債務負担行為の翌年度以降の支出予定額 814千円
　</t>
  </si>
  <si>
    <t>(6)　繰越事業に係る将来の支出予定額</t>
  </si>
  <si>
    <t>　繰越事業に係る将来の支出予定額 1,241,759千円
　</t>
  </si>
  <si>
    <t>5　追加情報（貸借対照表に係るもの）</t>
  </si>
  <si>
    <t>(1)　売却可能資産</t>
  </si>
  <si>
    <t>①　売却可能資産の範囲及び内訳は、次のとおりです。
ア　範囲
　　普通財産かつ公用、公共用又は賃貸していない土地（未利用地）のうち面積が150㎡以上の資産
イ　内訳
　　事業用資産　　　      140,735千円（ 140,735千円）
　　　土地      　      　140,735千円（ 140,735千円）
　</t>
  </si>
  <si>
    <t>(2)　減債基金に係る積立不足の有無及び不足額</t>
  </si>
  <si>
    <t>　減債基金に係る積立不足額
　　該当なし
　</t>
  </si>
  <si>
    <t>(3)　基金借入金（繰替運用）の内容</t>
  </si>
  <si>
    <t>　基金借入金（繰替運用）
　　該当なし
　</t>
  </si>
  <si>
    <t>(4)　地方交付税措置のある地方債</t>
  </si>
  <si>
    <t>　地方交付税措置のある地方債のうち、将来の普通交付税の算定基礎である基準財政需要額に含まれることが見込まれる金額 9,960,345千円
　</t>
  </si>
  <si>
    <t>(5)　将来負担に関する情報</t>
  </si>
  <si>
    <t>　地方公共団体の財政の健全化に関する法律における将来負担比率の算定要素は、次のとおりです。
　　標準財政規模　　　　　　　　　　　　　　　　　　　　 11,063,964千円
　　元利償還金・準元利償還金に係る基準財政需要額算入額 　 1,059,554千円
　　将来負担額 　　　　　　　　　　　　　　　　　　　　  16,374,678千円
　　充当可能基金額 　　　　　　　　　　　　　　　　　　　 3,979,685千円
　　特定財源見込額 　　　　　　　　　　　　　　　　　　　　 629,477千円
　　地方債現在高等に係る基準財政需要額算入見込額 　　　  12,921,080千円
　</t>
  </si>
  <si>
    <t>(6)　自治法第２３４条の３に基づく長期継続契約で貸借対照表に計上されたリース債務金額</t>
  </si>
  <si>
    <t>　地方自治法第234条の3に基づく長期継続契約で貸借対照表に計上されたリース債務金額
　　25,176千円
　</t>
  </si>
  <si>
    <t>6　追加情報（純資産変動計算書に係るもの）</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</si>
  <si>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</si>
  <si>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</si>
  <si>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7　追加情報（資金収支計算書に係るもの）</t>
  </si>
  <si>
    <t>(1)　基礎的財政収支</t>
  </si>
  <si>
    <t>　1,071,681千円
　</t>
  </si>
  <si>
    <t>(2)　既存の決算情報との関連性</t>
  </si>
  <si>
    <t>　既存の決算情報との関連性
　財務書類の対象となる会計の範囲と相違なし。
　</t>
  </si>
  <si>
    <t>(3)　資金収支計算書の業務活動収支と純資産変動計算書の本年度差額との差額の内訳</t>
  </si>
  <si>
    <t>　資金収支計算書
　　業務活動収支　　　　　　　　　   1,567,475千円
　　投資活動収入の国県等補助金収入 　  158,748千円
　　減価償却費 　　　　　　　　　　  1,989,371千円
　　賞与等引当金繰入額　　　　　　　　 184,003千円
　　退職手当引当金繰入額　　　　　　　　 　　0千円
　　徴収不能引当金繰入額　　　　　　　   2,973千円
　　資産除売却損 　　　　　　　　　 　△44,466千円
　　資産除売却益　　　　　　　　　　　 　1,503千円
　　　　　　　　　　　･･･
　純資産変動計算書の本年度差額 　　　△269,610千円
　※千円未満を四捨五入しているため、合計等の金額が一致しない場合があります。
　</t>
  </si>
  <si>
    <t>(4)　一時借入金</t>
  </si>
  <si>
    <t>　資金収支計算書上、一時借入金の増減額は含まれていません。
　なお、一時借入金の限度額は次のとおりです。
　　一時借入金の限度額　　 　300,000千円
　</t>
  </si>
  <si>
    <t>　土地</t>
  </si>
  <si>
    <t>　立木竹</t>
  </si>
  <si>
    <t>　建物</t>
  </si>
  <si>
    <t>　工作物</t>
  </si>
  <si>
    <t>　船舶</t>
  </si>
  <si>
    <t>　浮標等</t>
  </si>
  <si>
    <t>　航空機</t>
  </si>
  <si>
    <t>　その他</t>
  </si>
  <si>
    <t>　建設仮勘定</t>
  </si>
  <si>
    <t>(単位：千円)</t>
  </si>
  <si>
    <t>白岡市水道事業</t>
  </si>
  <si>
    <t>白岡市公共下水道事業</t>
  </si>
  <si>
    <t>白岡市農業集落排水事業</t>
  </si>
  <si>
    <t>（有）しらおか味彩センター</t>
  </si>
  <si>
    <t>地方公共団体金融機構</t>
  </si>
  <si>
    <t>公益財団法人　埼玉県暴力追放・薬物乱用防止センター</t>
  </si>
  <si>
    <t>埼玉県農業信用基金協会</t>
  </si>
  <si>
    <t>公益社団法人　埼玉県農林公社（青年農業者育成基金を含む）</t>
  </si>
  <si>
    <t>土地開発基金</t>
  </si>
  <si>
    <t>公共施設整備基金</t>
  </si>
  <si>
    <t>社会福祉施設整備基金</t>
  </si>
  <si>
    <t>ふるさと文化振興基金</t>
  </si>
  <si>
    <t>保健福祉基金</t>
  </si>
  <si>
    <t>退職手当積立金超過分</t>
  </si>
  <si>
    <t>地方公営事業</t>
  </si>
  <si>
    <t>一部事務組合・広域連合</t>
  </si>
  <si>
    <t>地方独立行政法人</t>
  </si>
  <si>
    <t>地方三公社</t>
  </si>
  <si>
    <t>第三セクター等</t>
  </si>
  <si>
    <t>その他の貸付金</t>
  </si>
  <si>
    <t>入学準備金貸付金</t>
  </si>
  <si>
    <t>【貸付金】</t>
  </si>
  <si>
    <t>過年度入学準備貸付金</t>
  </si>
  <si>
    <t>【未収金】</t>
  </si>
  <si>
    <t>税等未収金</t>
  </si>
  <si>
    <t>個人市民税滞納繰越分</t>
  </si>
  <si>
    <t>固定資産税滞納繰越分</t>
  </si>
  <si>
    <t>都市計画税滞納繰越分</t>
  </si>
  <si>
    <t>軽自動車税滞納繰越分（種別割）</t>
  </si>
  <si>
    <t>法人市民税滞納繰越分</t>
  </si>
  <si>
    <t>その他の未収金</t>
  </si>
  <si>
    <t>生活保護費過年度返還金</t>
  </si>
  <si>
    <t>障害者（児）生活サポート事業返還金（滞納繰越分）</t>
  </si>
  <si>
    <t>障害者自立支援給付費返還に係る加算金（滞納繰越分）</t>
  </si>
  <si>
    <t>障害者自立支援支給費返還金（滞納繰越分）</t>
  </si>
  <si>
    <t>保育所入所児童保護者負担金（滞納繰越分）</t>
  </si>
  <si>
    <t>学童保育所入所児童保護者負担金（滞納繰越分）</t>
  </si>
  <si>
    <t>保育所３歳以上児給食費徴収金（滞納繰越分）</t>
  </si>
  <si>
    <t>過年度児童手当返還金</t>
  </si>
  <si>
    <t>個人市民税現年課税分</t>
  </si>
  <si>
    <t>固定資産税現年課税分</t>
  </si>
  <si>
    <t>法人市民税現年課税分</t>
  </si>
  <si>
    <t>軽自動車税現年課税分（種別割）</t>
  </si>
  <si>
    <t>都市計画税現年課税分</t>
  </si>
  <si>
    <t>生活保護費返還金</t>
  </si>
  <si>
    <t>保育所３歳以上児副食費徴収金</t>
  </si>
  <si>
    <t>保育所入所児童保護者負担金</t>
  </si>
  <si>
    <t>一時保育利用料</t>
  </si>
  <si>
    <t>学童保育所入所児童保護者負担金</t>
  </si>
  <si>
    <t>保育所３歳以上児主食費徴収金</t>
  </si>
  <si>
    <t>延長保育利用料</t>
  </si>
  <si>
    <t>戻入伝票末消込額</t>
  </si>
  <si>
    <t>徴収不能引当金（固定資産）</t>
  </si>
  <si>
    <t>徴収不能引当金（流動資産）</t>
  </si>
  <si>
    <t>埼玉東部消防組合負担金</t>
  </si>
  <si>
    <t>埼玉東部消防組合</t>
  </si>
  <si>
    <t>蓮田白岡衛生組合事業</t>
  </si>
  <si>
    <t>蓮田白岡衛生組合</t>
  </si>
  <si>
    <t>蓮田白岡衛生組合分担金</t>
  </si>
  <si>
    <t>後期高齢者医療療養給付費負担事業</t>
  </si>
  <si>
    <t>埼玉県後期高齢者医療広域連合</t>
  </si>
  <si>
    <t>市町村療養給付費負担金</t>
  </si>
  <si>
    <t>退職手当負担金</t>
  </si>
  <si>
    <t>埼玉県市町村総合事務組合管理者</t>
  </si>
  <si>
    <t>退職手当組合負担金</t>
  </si>
  <si>
    <t>社旗福祉協議会助成事業</t>
  </si>
  <si>
    <t>社会福祉法人白岡市社会福祉協議会</t>
  </si>
  <si>
    <t>社会福祉法人白岡市社会福祉協議会運営費補助金</t>
  </si>
  <si>
    <t>埼葛斎場組合事業負担金</t>
  </si>
  <si>
    <t>埼葛斎場組合</t>
  </si>
  <si>
    <t>埼葛斎場組合負担金</t>
  </si>
  <si>
    <t>白岡西部産業団地企業誘致推進奨励事業</t>
  </si>
  <si>
    <t>市内事業者</t>
  </si>
  <si>
    <t>白岡西部産業団地企業誘致に係る奨学金</t>
  </si>
  <si>
    <t>白岡市一般会計</t>
  </si>
  <si>
    <t>市税</t>
  </si>
  <si>
    <t>地方譲与税</t>
  </si>
  <si>
    <t>利子割交付金</t>
  </si>
  <si>
    <t>配当割交付金</t>
  </si>
  <si>
    <t>株式等譲渡所得割交付金</t>
  </si>
  <si>
    <t>法人事業税交付金</t>
  </si>
  <si>
    <t>地方消費税交付金</t>
  </si>
  <si>
    <t>環境性能割交付金</t>
  </si>
  <si>
    <t>地方特例交付金</t>
  </si>
  <si>
    <t>地方交付税</t>
  </si>
  <si>
    <t>交通安全対策特別交付金</t>
  </si>
  <si>
    <t>分担金及び負担金</t>
  </si>
  <si>
    <t>寄附金</t>
  </si>
  <si>
    <t>繰入金</t>
  </si>
  <si>
    <t>投資活動収入として収納した国庫支出金</t>
  </si>
  <si>
    <t>業務収入として収納した国庫支出金</t>
  </si>
  <si>
    <t>臨時収入として収納した国庫支出金</t>
  </si>
  <si>
    <t>業務収入として収納した都道府県支出金</t>
  </si>
  <si>
    <t>臨時収入として収納した都道府県支出金</t>
  </si>
  <si>
    <t>現金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</si>
</sst>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5"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5"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47"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8"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38" fontId="2" fillId="0" borderId="0" applyFont="0" applyFill="0" applyBorder="0" applyAlignment="0" applyProtection="0">
      <alignment vertical="center"/>
    </xf>
    <xf numFmtId="0" fontId="1" fillId="0" borderId="0">
      <alignment vertical="center"/>
    </xf>
  </cellStyleXfs>
  <cellXfs count="510">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7"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7" xfId="1" applyFont="1" applyFill="1" applyBorder="1" applyAlignment="1">
      <alignment vertical="center"/>
    </xf>
    <xf numFmtId="38" fontId="18" fillId="0" borderId="17" xfId="1" applyFont="1" applyFill="1" applyBorder="1" applyAlignment="1">
      <alignment vertical="center"/>
    </xf>
    <xf numFmtId="0" fontId="19" fillId="0" borderId="17"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3"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5" xfId="6" applyFont="1" applyFill="1" applyBorder="1" applyAlignment="1">
      <alignment horizontal="centerContinuous" vertical="center"/>
    </xf>
    <xf numFmtId="0" fontId="11" fillId="0" borderId="15" xfId="6" applyFont="1" applyFill="1" applyBorder="1" applyAlignment="1">
      <alignment horizontal="center" vertical="center" wrapText="1"/>
    </xf>
    <xf numFmtId="0" fontId="13" fillId="0" borderId="15" xfId="6" applyFont="1" applyFill="1" applyBorder="1" applyAlignment="1">
      <alignment horizontal="center" vertical="center" wrapText="1"/>
    </xf>
    <xf numFmtId="0" fontId="13" fillId="0" borderId="7" xfId="6" applyFont="1" applyFill="1" applyBorder="1" applyAlignment="1">
      <alignment horizontal="center" vertical="center"/>
    </xf>
    <xf numFmtId="0" fontId="11" fillId="0" borderId="15" xfId="6" applyFont="1" applyFill="1" applyBorder="1" applyAlignment="1">
      <alignment vertical="center"/>
    </xf>
    <xf numFmtId="177" fontId="11" fillId="0" borderId="15" xfId="6" applyNumberFormat="1" applyFont="1" applyFill="1" applyBorder="1" applyAlignment="1">
      <alignment vertical="center"/>
    </xf>
    <xf numFmtId="177" fontId="13" fillId="0" borderId="15" xfId="6" applyNumberFormat="1" applyFont="1" applyFill="1" applyBorder="1" applyAlignment="1">
      <alignment vertical="center"/>
    </xf>
    <xf numFmtId="0" fontId="11" fillId="0" borderId="15"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3" xfId="6" applyFont="1" applyFill="1" applyBorder="1" applyAlignment="1">
      <alignment vertical="center"/>
    </xf>
    <xf numFmtId="0" fontId="11" fillId="0" borderId="0" xfId="6" applyFont="1">
      <alignment vertical="center"/>
    </xf>
    <xf numFmtId="0" fontId="11" fillId="0" borderId="0" xfId="6" applyFont="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2" fillId="0" borderId="0" xfId="6" applyFont="1" applyFill="1" applyBorder="1" applyAlignment="1">
      <alignment horizontal="left" vertical="center"/>
    </xf>
    <xf numFmtId="0" fontId="11" fillId="0" borderId="34" xfId="6" applyFont="1" applyFill="1" applyBorder="1" applyAlignment="1">
      <alignment horizontal="left" vertical="center" shrinkToFit="1"/>
    </xf>
    <xf numFmtId="177" fontId="11" fillId="0" borderId="36" xfId="6" applyNumberFormat="1" applyFont="1" applyFill="1" applyBorder="1">
      <alignment vertical="center"/>
    </xf>
    <xf numFmtId="177" fontId="11" fillId="0" borderId="34" xfId="6" applyNumberFormat="1" applyFont="1" applyFill="1" applyBorder="1">
      <alignment vertical="center"/>
    </xf>
    <xf numFmtId="0" fontId="11" fillId="0" borderId="37" xfId="6" applyFont="1" applyFill="1" applyBorder="1" applyAlignment="1">
      <alignment horizontal="left" vertical="center"/>
    </xf>
    <xf numFmtId="0" fontId="11" fillId="0" borderId="37" xfId="6" applyFont="1" applyFill="1" applyBorder="1">
      <alignment vertical="center"/>
    </xf>
    <xf numFmtId="0" fontId="22" fillId="0" borderId="13" xfId="6" applyFont="1" applyFill="1" applyBorder="1" applyAlignment="1">
      <alignment horizontal="left" vertical="center"/>
    </xf>
    <xf numFmtId="0" fontId="13" fillId="0" borderId="13" xfId="6" applyFont="1" applyFill="1" applyBorder="1" applyAlignment="1">
      <alignment horizontal="left" vertical="center"/>
    </xf>
    <xf numFmtId="0" fontId="13" fillId="0" borderId="13" xfId="6" applyFont="1" applyFill="1" applyBorder="1" applyAlignment="1">
      <alignment horizontal="right" vertical="center"/>
    </xf>
    <xf numFmtId="0" fontId="11" fillId="0" borderId="40" xfId="6" applyFont="1" applyFill="1" applyBorder="1" applyAlignment="1">
      <alignment horizontal="centerContinuous" vertical="center"/>
    </xf>
    <xf numFmtId="0" fontId="11" fillId="0" borderId="34" xfId="6" applyFont="1" applyFill="1" applyBorder="1" applyAlignment="1">
      <alignment horizontal="center" vertical="center" wrapText="1"/>
    </xf>
    <xf numFmtId="0" fontId="11" fillId="0" borderId="0" xfId="332" applyFont="1" applyBorder="1">
      <alignment vertical="center"/>
    </xf>
    <xf numFmtId="0" fontId="11" fillId="0" borderId="40" xfId="332" applyFont="1" applyBorder="1" applyAlignment="1">
      <alignment horizontal="left" vertical="center"/>
    </xf>
    <xf numFmtId="0" fontId="11" fillId="0" borderId="0" xfId="332" applyFont="1">
      <alignment vertical="center"/>
    </xf>
    <xf numFmtId="0" fontId="13" fillId="0" borderId="40" xfId="6" applyFont="1" applyFill="1" applyBorder="1" applyAlignment="1">
      <alignmen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0" xfId="6" applyFont="1" applyBorder="1" applyAlignment="1">
      <alignment horizontal="centerContinuous" vertical="center"/>
    </xf>
    <xf numFmtId="0" fontId="11" fillId="0" borderId="34" xfId="6" applyFont="1" applyBorder="1" applyAlignment="1">
      <alignment horizontal="center" vertical="center" wrapText="1"/>
    </xf>
    <xf numFmtId="0" fontId="11" fillId="0" borderId="38" xfId="6" applyFont="1" applyBorder="1">
      <alignment vertical="center"/>
    </xf>
    <xf numFmtId="0" fontId="11" fillId="0" borderId="39" xfId="6" applyFont="1" applyBorder="1" applyAlignment="1">
      <alignment vertical="center" shrinkToFit="1"/>
    </xf>
    <xf numFmtId="0" fontId="11" fillId="0" borderId="23" xfId="6" applyFont="1" applyBorder="1">
      <alignment vertical="center"/>
    </xf>
    <xf numFmtId="0" fontId="11" fillId="0" borderId="14"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0" xfId="6" applyFont="1" applyBorder="1">
      <alignment vertical="center"/>
    </xf>
    <xf numFmtId="177" fontId="11" fillId="0" borderId="34" xfId="6" applyNumberFormat="1" applyFont="1" applyBorder="1">
      <alignment vertical="center"/>
    </xf>
    <xf numFmtId="0" fontId="11" fillId="0" borderId="42" xfId="6" applyFont="1" applyBorder="1" applyAlignment="1">
      <alignment horizontal="centerContinuous" vertical="center"/>
    </xf>
    <xf numFmtId="0" fontId="11" fillId="0" borderId="43" xfId="6" applyFont="1" applyBorder="1" applyAlignment="1">
      <alignment horizontal="centerContinuous"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2" xfId="6" applyNumberFormat="1" applyFont="1" applyBorder="1">
      <alignment vertical="center"/>
    </xf>
    <xf numFmtId="0" fontId="11" fillId="0" borderId="23" xfId="6" applyFont="1" applyBorder="1" applyAlignment="1">
      <alignment horizontal="centerContinuous" vertical="center"/>
    </xf>
    <xf numFmtId="0" fontId="11" fillId="0" borderId="14" xfId="6" applyFont="1" applyBorder="1" applyAlignment="1">
      <alignment horizontal="centerContinuous" vertical="center"/>
    </xf>
    <xf numFmtId="0" fontId="22" fillId="0" borderId="37" xfId="6" applyFont="1" applyBorder="1">
      <alignment vertical="center"/>
    </xf>
    <xf numFmtId="0" fontId="22" fillId="0" borderId="37"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38" xfId="6" applyFont="1" applyBorder="1" applyAlignment="1">
      <alignment vertical="center"/>
    </xf>
    <xf numFmtId="0" fontId="11" fillId="0" borderId="23" xfId="6" applyFont="1" applyBorder="1" applyAlignment="1">
      <alignment vertical="center"/>
    </xf>
    <xf numFmtId="0" fontId="11" fillId="0" borderId="40"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5"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41" xfId="6" applyFont="1" applyFill="1" applyBorder="1" applyAlignment="1">
      <alignment horizontal="center" vertical="center" wrapText="1"/>
    </xf>
    <xf numFmtId="0" fontId="13" fillId="0" borderId="47"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1" xfId="6" applyFont="1" applyFill="1" applyBorder="1" applyAlignment="1">
      <alignment vertical="center"/>
    </xf>
    <xf numFmtId="177" fontId="13" fillId="0" borderId="34" xfId="6" applyNumberFormat="1" applyFont="1" applyFill="1" applyBorder="1" applyAlignment="1">
      <alignment vertical="center"/>
    </xf>
    <xf numFmtId="177" fontId="13" fillId="0" borderId="48" xfId="6" applyNumberFormat="1" applyFont="1" applyFill="1" applyBorder="1">
      <alignment vertical="center"/>
    </xf>
    <xf numFmtId="177" fontId="13" fillId="0" borderId="41" xfId="6" applyNumberFormat="1" applyFont="1" applyFill="1" applyBorder="1">
      <alignment vertical="center"/>
    </xf>
    <xf numFmtId="177" fontId="13" fillId="0" borderId="34" xfId="6" applyNumberFormat="1" applyFont="1" applyFill="1" applyBorder="1">
      <alignment vertical="center"/>
    </xf>
    <xf numFmtId="0" fontId="13" fillId="0" borderId="40" xfId="6" applyFont="1" applyFill="1" applyBorder="1" applyAlignment="1">
      <alignment horizontal="centerContinuous" vertical="center"/>
    </xf>
    <xf numFmtId="0" fontId="13" fillId="0" borderId="41" xfId="6" applyFont="1" applyFill="1" applyBorder="1" applyAlignment="1">
      <alignment horizontal="centerContinuous" vertical="center"/>
    </xf>
    <xf numFmtId="177" fontId="13" fillId="0" borderId="41" xfId="6" applyNumberFormat="1" applyFont="1" applyFill="1" applyBorder="1" applyAlignment="1">
      <alignment vertical="center"/>
    </xf>
    <xf numFmtId="0" fontId="11" fillId="0" borderId="0" xfId="6" applyFont="1" applyBorder="1" applyAlignment="1">
      <alignment horizontal="right" vertical="center"/>
    </xf>
    <xf numFmtId="0" fontId="11" fillId="2" borderId="39" xfId="6" applyFont="1" applyFill="1" applyBorder="1" applyAlignment="1">
      <alignment horizontal="center" vertical="center"/>
    </xf>
    <xf numFmtId="0" fontId="11" fillId="2" borderId="35" xfId="6" applyFont="1" applyFill="1" applyBorder="1" applyAlignment="1">
      <alignment horizontal="center" vertical="center" wrapText="1"/>
    </xf>
    <xf numFmtId="0" fontId="11" fillId="2" borderId="35" xfId="6" applyFont="1" applyFill="1" applyBorder="1" applyAlignment="1">
      <alignment horizontal="center" vertical="center"/>
    </xf>
    <xf numFmtId="0" fontId="11" fillId="0" borderId="7" xfId="6" applyFont="1" applyFill="1" applyBorder="1" applyAlignment="1">
      <alignment vertical="center"/>
    </xf>
    <xf numFmtId="177" fontId="11" fillId="0" borderId="41" xfId="7" applyNumberFormat="1" applyFont="1" applyBorder="1" applyAlignment="1">
      <alignment vertical="center"/>
    </xf>
    <xf numFmtId="177" fontId="11" fillId="0" borderId="34" xfId="7" applyNumberFormat="1" applyFont="1" applyBorder="1" applyAlignment="1">
      <alignment vertical="center"/>
    </xf>
    <xf numFmtId="179" fontId="11" fillId="0" borderId="34"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5" xfId="6" applyFont="1" applyBorder="1" applyAlignment="1">
      <alignment horizontal="center" vertical="center" wrapText="1"/>
    </xf>
    <xf numFmtId="0" fontId="11" fillId="0" borderId="55" xfId="6" quotePrefix="1" applyFont="1" applyBorder="1" applyAlignment="1">
      <alignment vertical="center" shrinkToFit="1"/>
    </xf>
    <xf numFmtId="177" fontId="11" fillId="0" borderId="55" xfId="6" applyNumberFormat="1" applyFont="1" applyFill="1" applyBorder="1">
      <alignment vertical="center"/>
    </xf>
    <xf numFmtId="177" fontId="11" fillId="0" borderId="55" xfId="6" applyNumberFormat="1" applyFont="1" applyBorder="1">
      <alignment vertical="center"/>
    </xf>
    <xf numFmtId="0" fontId="11" fillId="0" borderId="55" xfId="6" applyFont="1" applyBorder="1" applyAlignment="1">
      <alignment vertical="center" shrinkToFit="1"/>
    </xf>
    <xf numFmtId="0" fontId="11" fillId="0" borderId="55"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3" xfId="501" applyFont="1" applyFill="1" applyBorder="1" applyAlignment="1">
      <alignment horizontal="center" vertical="center"/>
    </xf>
    <xf numFmtId="0" fontId="11" fillId="0" borderId="55" xfId="501" applyFont="1" applyFill="1" applyBorder="1" applyAlignment="1">
      <alignment horizontal="center" vertical="center"/>
    </xf>
    <xf numFmtId="0" fontId="11" fillId="0" borderId="55" xfId="4" applyFont="1" applyFill="1" applyBorder="1" applyAlignment="1">
      <alignment horizontal="center" vertical="center"/>
    </xf>
    <xf numFmtId="0" fontId="11" fillId="0" borderId="55" xfId="4" applyFont="1" applyFill="1" applyBorder="1" applyAlignment="1">
      <alignment horizontal="center" vertical="center" wrapText="1"/>
    </xf>
    <xf numFmtId="0" fontId="52" fillId="0" borderId="0" xfId="4" applyFont="1" applyFill="1">
      <alignment vertical="center"/>
    </xf>
    <xf numFmtId="0" fontId="11" fillId="0" borderId="55" xfId="313" applyFont="1" applyFill="1" applyBorder="1" applyAlignment="1">
      <alignment vertical="center" wrapText="1" shrinkToFit="1"/>
    </xf>
    <xf numFmtId="0" fontId="11" fillId="0" borderId="55" xfId="313" applyFont="1" applyFill="1" applyBorder="1" applyAlignment="1">
      <alignment vertical="center" wrapText="1"/>
    </xf>
    <xf numFmtId="0" fontId="11" fillId="0" borderId="55" xfId="313" applyFont="1" applyFill="1" applyBorder="1" applyAlignment="1">
      <alignment horizontal="center" vertical="center"/>
    </xf>
    <xf numFmtId="0" fontId="11" fillId="0" borderId="56" xfId="313" applyFont="1" applyFill="1" applyBorder="1" applyAlignment="1">
      <alignment vertical="center"/>
    </xf>
    <xf numFmtId="177" fontId="11" fillId="0" borderId="56" xfId="4" applyNumberFormat="1" applyFont="1" applyFill="1" applyBorder="1" applyAlignment="1">
      <alignment vertical="center"/>
    </xf>
    <xf numFmtId="0" fontId="11" fillId="0" borderId="24" xfId="313" applyFont="1" applyFill="1" applyBorder="1" applyAlignment="1">
      <alignment vertical="center" wrapText="1" shrinkToFit="1"/>
    </xf>
    <xf numFmtId="0" fontId="11" fillId="0" borderId="24" xfId="313" applyFont="1" applyFill="1" applyBorder="1" applyAlignment="1">
      <alignment vertical="center" wrapText="1"/>
    </xf>
    <xf numFmtId="0" fontId="11" fillId="0" borderId="34" xfId="313" applyFont="1" applyFill="1" applyBorder="1" applyAlignment="1">
      <alignment vertical="center" wrapText="1" shrinkToFit="1"/>
    </xf>
    <xf numFmtId="0" fontId="11" fillId="0" borderId="34" xfId="313" applyFont="1" applyFill="1" applyBorder="1" applyAlignment="1">
      <alignment vertical="center" wrapText="1"/>
    </xf>
    <xf numFmtId="0" fontId="11" fillId="0" borderId="34" xfId="313" applyFont="1" applyFill="1" applyBorder="1" applyAlignment="1">
      <alignment horizontal="center" vertical="center"/>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11" fillId="0" borderId="40" xfId="501" applyFont="1" applyFill="1" applyBorder="1" applyAlignment="1">
      <alignment horizontal="center" vertical="center"/>
    </xf>
    <xf numFmtId="0" fontId="11" fillId="0" borderId="34" xfId="501" applyFont="1" applyFill="1" applyBorder="1" applyAlignment="1">
      <alignment horizontal="center" vertical="center"/>
    </xf>
    <xf numFmtId="0" fontId="11" fillId="0" borderId="34" xfId="4" applyFont="1" applyFill="1" applyBorder="1" applyAlignment="1">
      <alignment horizontal="center" vertical="center"/>
    </xf>
    <xf numFmtId="0" fontId="52" fillId="0" borderId="0" xfId="501"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57" xfId="313" applyFont="1" applyFill="1" applyBorder="1" applyAlignment="1">
      <alignment horizontal="center"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0" xfId="501" applyFont="1" applyFill="1" applyBorder="1" applyAlignment="1">
      <alignment horizontal="center" vertical="center"/>
    </xf>
    <xf numFmtId="0" fontId="11" fillId="0" borderId="22" xfId="4" applyFont="1" applyFill="1" applyBorder="1" applyAlignment="1">
      <alignment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2" xfId="313" applyFont="1" applyFill="1" applyBorder="1" applyAlignment="1">
      <alignment vertical="center" wrapText="1"/>
    </xf>
    <xf numFmtId="0" fontId="11" fillId="0" borderId="24" xfId="4" applyFont="1" applyFill="1" applyBorder="1" applyAlignment="1">
      <alignment vertical="center"/>
    </xf>
    <xf numFmtId="0" fontId="11" fillId="0" borderId="58" xfId="313" applyFont="1" applyFill="1" applyBorder="1" applyAlignment="1">
      <alignment vertical="center"/>
    </xf>
    <xf numFmtId="0" fontId="8" fillId="0" borderId="0" xfId="4" applyFont="1" applyFill="1" applyAlignment="1">
      <alignment vertical="center"/>
    </xf>
    <xf numFmtId="0" fontId="13" fillId="0" borderId="13" xfId="6" applyFont="1" applyFill="1" applyBorder="1" applyAlignment="1">
      <alignment vertical="center"/>
    </xf>
    <xf numFmtId="0" fontId="11" fillId="0" borderId="0" xfId="6" applyFont="1" applyFill="1" applyAlignment="1">
      <alignment horizontal="center" vertical="center"/>
    </xf>
    <xf numFmtId="0" fontId="13" fillId="0" borderId="34" xfId="6" applyFont="1" applyFill="1" applyBorder="1" applyAlignment="1">
      <alignment horizontal="center" vertical="center" wrapText="1"/>
    </xf>
    <xf numFmtId="177" fontId="13" fillId="0" borderId="34" xfId="7" applyNumberFormat="1" applyFont="1" applyFill="1" applyBorder="1" applyAlignment="1">
      <alignment horizontal="right" vertical="center"/>
    </xf>
    <xf numFmtId="177" fontId="13" fillId="0" borderId="34"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4"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34" xfId="6" applyFont="1" applyFill="1" applyBorder="1" applyAlignment="1">
      <alignment vertical="center" shrinkToFit="1"/>
    </xf>
    <xf numFmtId="0" fontId="11" fillId="0" borderId="34" xfId="6" applyFont="1" applyFill="1" applyBorder="1" applyAlignment="1">
      <alignment horizontal="center" vertical="center"/>
    </xf>
    <xf numFmtId="0" fontId="24" fillId="0" borderId="34" xfId="6" applyFont="1" applyFill="1" applyBorder="1" applyAlignment="1">
      <alignment horizontal="center" vertical="center" wrapText="1"/>
    </xf>
    <xf numFmtId="0" fontId="11" fillId="0" borderId="34" xfId="6" quotePrefix="1" applyFont="1" applyFill="1" applyBorder="1" applyAlignment="1">
      <alignment vertical="center" shrinkToFit="1"/>
    </xf>
    <xf numFmtId="0" fontId="25" fillId="0" borderId="34" xfId="6" applyFont="1" applyFill="1" applyBorder="1" applyAlignment="1">
      <alignment horizontal="center" vertical="center" wrapText="1"/>
    </xf>
    <xf numFmtId="0" fontId="11" fillId="0" borderId="57" xfId="6" applyFont="1" applyFill="1" applyBorder="1" applyAlignment="1">
      <alignment horizontal="center" vertical="center"/>
    </xf>
    <xf numFmtId="0" fontId="25" fillId="0" borderId="57" xfId="6" applyFont="1" applyFill="1" applyBorder="1" applyAlignment="1">
      <alignment horizontal="center" vertical="center" wrapText="1"/>
    </xf>
    <xf numFmtId="0" fontId="11" fillId="0" borderId="54" xfId="6" applyFont="1" applyFill="1" applyBorder="1" applyAlignment="1">
      <alignment horizontal="centerContinuous" vertical="center"/>
    </xf>
    <xf numFmtId="0" fontId="11" fillId="0" borderId="54" xfId="332" applyFont="1" applyBorder="1" applyAlignment="1">
      <alignment horizontal="left" vertical="center" shrinkToFit="1"/>
    </xf>
    <xf numFmtId="177" fontId="11" fillId="0" borderId="34" xfId="502" applyNumberFormat="1" applyFont="1" applyFill="1" applyBorder="1" applyAlignment="1">
      <alignment horizontal="right" vertical="center"/>
    </xf>
    <xf numFmtId="177" fontId="11" fillId="0" borderId="34" xfId="502" applyNumberFormat="1" applyFont="1" applyBorder="1" applyAlignment="1">
      <alignment horizontal="right" vertical="center"/>
    </xf>
    <xf numFmtId="0" fontId="13" fillId="0" borderId="54" xfId="6" applyFont="1" applyFill="1" applyBorder="1" applyAlignment="1">
      <alignment vertical="center" shrinkToFit="1"/>
    </xf>
    <xf numFmtId="177" fontId="13" fillId="0" borderId="34" xfId="502" applyNumberFormat="1" applyFont="1" applyFill="1" applyBorder="1" applyAlignment="1">
      <alignment horizontal="right" vertical="center"/>
    </xf>
    <xf numFmtId="0" fontId="11" fillId="0" borderId="54" xfId="6" applyFont="1" applyBorder="1" applyAlignment="1">
      <alignment horizontal="centerContinuous" vertical="center"/>
    </xf>
    <xf numFmtId="177" fontId="11" fillId="0" borderId="57" xfId="6" applyNumberFormat="1" applyFont="1" applyBorder="1">
      <alignment vertical="center"/>
    </xf>
    <xf numFmtId="0" fontId="11" fillId="0" borderId="54" xfId="6" applyFont="1" applyBorder="1" applyAlignment="1">
      <alignment vertical="center" shrinkToFit="1"/>
    </xf>
    <xf numFmtId="0" fontId="13" fillId="0" borderId="54" xfId="6" applyFont="1" applyFill="1" applyBorder="1" applyAlignment="1">
      <alignment horizontal="center" vertical="center" wrapText="1"/>
    </xf>
    <xf numFmtId="177" fontId="13" fillId="0" borderId="54" xfId="7" applyNumberFormat="1" applyFont="1" applyFill="1" applyBorder="1" applyAlignment="1">
      <alignment horizontal="right" vertical="center"/>
    </xf>
    <xf numFmtId="177" fontId="11" fillId="0" borderId="34" xfId="6" applyNumberFormat="1" applyFont="1" applyFill="1" applyBorder="1" applyAlignment="1">
      <alignment vertical="center" shrinkToFit="1"/>
    </xf>
    <xf numFmtId="178" fontId="11" fillId="0" borderId="34" xfId="6" applyNumberFormat="1" applyFont="1" applyFill="1" applyBorder="1" applyAlignment="1">
      <alignment vertical="center" shrinkToFit="1"/>
    </xf>
    <xf numFmtId="177" fontId="11" fillId="0" borderId="34" xfId="6" applyNumberFormat="1" applyFont="1" applyFill="1" applyBorder="1" applyAlignment="1">
      <alignment vertical="center"/>
    </xf>
    <xf numFmtId="0" fontId="13" fillId="0" borderId="41" xfId="6" applyFont="1" applyFill="1" applyBorder="1" applyAlignment="1">
      <alignment vertical="center" shrinkToFit="1"/>
    </xf>
    <xf numFmtId="176" fontId="11" fillId="2" borderId="65" xfId="4" applyNumberFormat="1" applyFont="1" applyFill="1" applyBorder="1" applyAlignment="1">
      <alignment horizontal="right" vertical="center" shrinkToFit="1"/>
    </xf>
    <xf numFmtId="176" fontId="11" fillId="2" borderId="73" xfId="4" applyNumberFormat="1" applyFont="1" applyFill="1" applyBorder="1" applyAlignment="1">
      <alignment horizontal="right" vertical="center" shrinkToFit="1"/>
    </xf>
    <xf numFmtId="176" fontId="11" fillId="2" borderId="81" xfId="4" applyNumberFormat="1" applyFont="1" applyFill="1" applyBorder="1" applyAlignment="1">
      <alignment horizontal="right" vertical="center" shrinkToFit="1"/>
    </xf>
    <xf numFmtId="176" fontId="11" fillId="2" borderId="89" xfId="4" applyNumberFormat="1" applyFont="1" applyFill="1" applyBorder="1" applyAlignment="1">
      <alignment horizontal="right" vertical="center" shrinkToFit="1"/>
    </xf>
    <xf numFmtId="176" fontId="11" fillId="0" borderId="90" xfId="2" applyNumberFormat="1" applyFont="1" applyBorder="1" applyAlignment="1">
      <alignment horizontal="right" vertical="center" shrinkToFit="1"/>
    </xf>
    <xf numFmtId="38" fontId="11" fillId="0" borderId="91" xfId="1" applyFont="1" applyFill="1" applyBorder="1" applyAlignment="1">
      <alignment vertical="center"/>
    </xf>
    <xf numFmtId="38" fontId="11" fillId="0" borderId="92" xfId="1" applyFont="1" applyFill="1" applyBorder="1" applyAlignment="1">
      <alignment vertical="center"/>
    </xf>
    <xf numFmtId="38" fontId="11" fillId="0" borderId="93" xfId="1" applyFont="1" applyFill="1" applyBorder="1" applyAlignment="1">
      <alignment vertical="center"/>
    </xf>
    <xf numFmtId="0" fontId="11" fillId="0" borderId="94" xfId="2" applyFont="1" applyFill="1" applyBorder="1" applyAlignment="1">
      <alignment vertical="center"/>
    </xf>
    <xf numFmtId="38" fontId="11" fillId="0" borderId="95" xfId="1" applyFont="1" applyFill="1" applyBorder="1" applyAlignment="1">
      <alignment vertical="center"/>
    </xf>
    <xf numFmtId="0" fontId="11" fillId="0" borderId="96" xfId="2" applyFont="1" applyBorder="1" applyAlignment="1">
      <alignment vertical="center"/>
    </xf>
    <xf numFmtId="176" fontId="11" fillId="0" borderId="97" xfId="2" applyNumberFormat="1" applyFont="1" applyBorder="1" applyAlignment="1">
      <alignment horizontal="right" vertical="center" shrinkToFit="1"/>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0" fontId="11" fillId="0" borderId="103" xfId="2" applyFont="1" applyBorder="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0" fontId="11" fillId="0" borderId="125" xfId="0" applyFont="1" applyBorder="1" applyAlignment="1">
      <alignment vertical="center"/>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176" fontId="11" fillId="0" borderId="131" xfId="0" applyNumberFormat="1" applyFont="1" applyBorder="1" applyAlignment="1">
      <alignment horizontal="right" vertical="center" shrinkToFit="1"/>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0" fontId="11" fillId="0" borderId="158"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176" fontId="11" fillId="0" borderId="164" xfId="0" applyNumberFormat="1" applyFont="1" applyBorder="1" applyAlignment="1">
      <alignment horizontal="right" vertical="center" shrinkToFit="1"/>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0" fontId="11" fillId="0" borderId="167" xfId="0" applyFont="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176" fontId="11" fillId="0" borderId="173" xfId="0" applyNumberFormat="1" applyFont="1" applyBorder="1" applyAlignment="1">
      <alignment horizontal="right" vertical="center" shrinkToFit="1"/>
    </xf>
    <xf numFmtId="176" fontId="11" fillId="0" borderId="174" xfId="0" applyNumberFormat="1" applyFont="1" applyBorder="1" applyAlignment="1">
      <alignment horizontal="right" vertical="center" shrinkToFit="1"/>
    </xf>
    <xf numFmtId="176" fontId="11" fillId="0" borderId="175" xfId="0"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0" fontId="11" fillId="0" borderId="215" xfId="2"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176" fontId="11" fillId="0" borderId="218" xfId="2" applyNumberFormat="1" applyFont="1" applyBorder="1" applyAlignment="1">
      <alignment horizontal="right" vertical="center" shrinkToFit="1"/>
    </xf>
    <xf numFmtId="38" fontId="11" fillId="0" borderId="219" xfId="1" applyFont="1" applyFill="1" applyBorder="1" applyAlignment="1">
      <alignment vertical="center"/>
    </xf>
    <xf numFmtId="38" fontId="11" fillId="0" borderId="220" xfId="1" applyFont="1" applyFill="1" applyBorder="1" applyAlignment="1">
      <alignment vertical="center"/>
    </xf>
    <xf numFmtId="38" fontId="11" fillId="0" borderId="221" xfId="1" applyFont="1" applyFill="1" applyBorder="1" applyAlignment="1">
      <alignment vertical="center"/>
    </xf>
    <xf numFmtId="0" fontId="11" fillId="0" borderId="222" xfId="2" applyFont="1" applyFill="1" applyBorder="1" applyAlignment="1">
      <alignment vertical="center"/>
    </xf>
    <xf numFmtId="38" fontId="11" fillId="0" borderId="223" xfId="1" applyFont="1" applyFill="1" applyBorder="1" applyAlignment="1">
      <alignment vertical="center"/>
    </xf>
    <xf numFmtId="0" fontId="11" fillId="0" borderId="224" xfId="2" applyFont="1" applyBorder="1" applyAlignment="1">
      <alignment vertical="center"/>
    </xf>
    <xf numFmtId="176" fontId="11" fillId="0" borderId="225" xfId="2" applyNumberFormat="1" applyFont="1" applyBorder="1" applyAlignment="1">
      <alignment horizontal="right" vertical="center" shrinkToFit="1"/>
    </xf>
    <xf numFmtId="38" fontId="11" fillId="0" borderId="226" xfId="1" applyFont="1" applyFill="1" applyBorder="1" applyAlignment="1">
      <alignment vertical="center"/>
    </xf>
    <xf numFmtId="38" fontId="11" fillId="0" borderId="227" xfId="1" applyFont="1" applyFill="1" applyBorder="1" applyAlignment="1">
      <alignment vertical="center"/>
    </xf>
    <xf numFmtId="38" fontId="11" fillId="0" borderId="228" xfId="1" applyFont="1" applyFill="1" applyBorder="1" applyAlignment="1">
      <alignment vertical="center"/>
    </xf>
    <xf numFmtId="0" fontId="11" fillId="0" borderId="229" xfId="2" applyFont="1" applyFill="1" applyBorder="1" applyAlignment="1">
      <alignment vertical="center"/>
    </xf>
    <xf numFmtId="38" fontId="11" fillId="0" borderId="230" xfId="1" applyFont="1" applyFill="1" applyBorder="1" applyAlignment="1">
      <alignment vertical="center"/>
    </xf>
    <xf numFmtId="0" fontId="11" fillId="0" borderId="231" xfId="2" applyFont="1" applyBorder="1" applyAlignment="1">
      <alignment vertical="center"/>
    </xf>
    <xf numFmtId="176" fontId="11" fillId="0" borderId="232" xfId="2" applyNumberFormat="1" applyFont="1" applyBorder="1" applyAlignment="1">
      <alignment horizontal="right" vertical="center" shrinkToFit="1"/>
    </xf>
    <xf numFmtId="38" fontId="11" fillId="0" borderId="233" xfId="1" applyFont="1" applyFill="1" applyBorder="1" applyAlignment="1">
      <alignment vertical="center"/>
    </xf>
    <xf numFmtId="38" fontId="11" fillId="0" borderId="234" xfId="1" applyFont="1" applyFill="1" applyBorder="1" applyAlignment="1">
      <alignment vertical="center"/>
    </xf>
    <xf numFmtId="38" fontId="11" fillId="0" borderId="235" xfId="1" applyFont="1" applyFill="1" applyBorder="1" applyAlignment="1">
      <alignment vertical="center"/>
    </xf>
    <xf numFmtId="0" fontId="11" fillId="0" borderId="236" xfId="2" applyFont="1" applyFill="1" applyBorder="1" applyAlignment="1">
      <alignment vertical="center"/>
    </xf>
    <xf numFmtId="38" fontId="11" fillId="0" borderId="237" xfId="1" applyFont="1" applyFill="1" applyBorder="1" applyAlignment="1">
      <alignment vertical="center"/>
    </xf>
    <xf numFmtId="0" fontId="11" fillId="0" borderId="238" xfId="2" applyFont="1" applyBorder="1" applyAlignment="1">
      <alignment vertical="center"/>
    </xf>
    <xf numFmtId="176" fontId="11" fillId="0" borderId="239" xfId="2" applyNumberFormat="1" applyFont="1" applyBorder="1" applyAlignment="1">
      <alignment horizontal="right" vertical="center" shrinkToFit="1"/>
    </xf>
    <xf numFmtId="38" fontId="11" fillId="0" borderId="240" xfId="1" applyFont="1" applyFill="1" applyBorder="1" applyAlignment="1">
      <alignment vertical="center"/>
    </xf>
    <xf numFmtId="38" fontId="11" fillId="0" borderId="241" xfId="1" applyFont="1" applyFill="1" applyBorder="1" applyAlignment="1">
      <alignment vertical="center"/>
    </xf>
    <xf numFmtId="38" fontId="11" fillId="0" borderId="242" xfId="1" applyFont="1" applyFill="1" applyBorder="1" applyAlignment="1">
      <alignment vertical="center"/>
    </xf>
    <xf numFmtId="38" fontId="11" fillId="0" borderId="243" xfId="1" applyFont="1" applyFill="1" applyBorder="1" applyAlignment="1">
      <alignment vertical="center"/>
    </xf>
    <xf numFmtId="38" fontId="11" fillId="0" borderId="244" xfId="1" applyFont="1" applyFill="1" applyBorder="1" applyAlignment="1">
      <alignment vertical="center"/>
    </xf>
    <xf numFmtId="0" fontId="11" fillId="0" borderId="245" xfId="2" applyFont="1" applyBorder="1" applyAlignment="1">
      <alignment vertical="center"/>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38" fontId="11" fillId="2" borderId="59" xfId="5" applyFont="1" applyFill="1" applyBorder="1" applyAlignment="1">
      <alignment horizontal="center" vertical="center"/>
    </xf>
    <xf numFmtId="38" fontId="11" fillId="2" borderId="60" xfId="5" applyFont="1" applyFill="1" applyBorder="1" applyAlignment="1">
      <alignment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0" fontId="11" fillId="0" borderId="66" xfId="4" applyFont="1" applyBorder="1" applyAlignment="1">
      <alignment horizontal="center" vertical="center"/>
    </xf>
    <xf numFmtId="0" fontId="11" fillId="0" borderId="67" xfId="4" applyFont="1" applyBorder="1" applyAlignment="1">
      <alignment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4" xfId="4" applyFont="1" applyBorder="1" applyAlignment="1">
      <alignment horizontal="center" vertical="center"/>
    </xf>
    <xf numFmtId="0" fontId="11" fillId="0" borderId="75" xfId="4" applyFont="1" applyBorder="1" applyAlignment="1">
      <alignment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2" xfId="4" applyFont="1" applyBorder="1" applyAlignment="1">
      <alignment horizontal="center" vertical="center"/>
    </xf>
    <xf numFmtId="0" fontId="11" fillId="0" borderId="83" xfId="4" applyFont="1" applyBorder="1" applyAlignment="1">
      <alignment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38" xfId="6" applyFont="1" applyFill="1" applyBorder="1" applyAlignment="1">
      <alignment horizontal="center" vertical="center"/>
    </xf>
    <xf numFmtId="0" fontId="13" fillId="0" borderId="39" xfId="332" applyFont="1" applyBorder="1" applyAlignment="1">
      <alignment horizontal="center" vertical="center"/>
    </xf>
    <xf numFmtId="0" fontId="11" fillId="0" borderId="23" xfId="6" applyFont="1" applyFill="1" applyBorder="1" applyAlignment="1">
      <alignment horizontal="center" vertical="center"/>
    </xf>
    <xf numFmtId="0" fontId="13" fillId="0" borderId="14" xfId="332" applyFont="1" applyBorder="1" applyAlignment="1">
      <alignment horizontal="center" vertical="center"/>
    </xf>
    <xf numFmtId="0" fontId="11" fillId="0" borderId="57"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0" xfId="6" applyFont="1" applyFill="1" applyBorder="1" applyAlignment="1">
      <alignment horizontal="center" vertical="center"/>
    </xf>
    <xf numFmtId="0" fontId="11" fillId="0" borderId="54" xfId="6" applyFont="1" applyFill="1" applyBorder="1" applyAlignment="1">
      <alignment horizontal="center" vertical="center"/>
    </xf>
    <xf numFmtId="0" fontId="11" fillId="2" borderId="34" xfId="6" applyFont="1" applyFill="1" applyBorder="1" applyAlignment="1">
      <alignment horizontal="center" vertical="center" wrapText="1"/>
    </xf>
    <xf numFmtId="0" fontId="11" fillId="2" borderId="37" xfId="6" applyFont="1" applyFill="1" applyBorder="1" applyAlignment="1">
      <alignment horizontal="center" vertical="center"/>
    </xf>
    <xf numFmtId="0" fontId="11" fillId="2" borderId="39" xfId="6" applyFont="1" applyFill="1" applyBorder="1" applyAlignment="1">
      <alignment horizontal="center" vertical="center"/>
    </xf>
    <xf numFmtId="3" fontId="11" fillId="0" borderId="34" xfId="6" applyNumberFormat="1" applyFont="1" applyFill="1" applyBorder="1" applyAlignment="1">
      <alignment horizontal="right" vertical="center"/>
    </xf>
    <xf numFmtId="0" fontId="11" fillId="0" borderId="46" xfId="6" quotePrefix="1" applyFont="1" applyBorder="1" applyAlignment="1">
      <alignment vertical="center" wrapText="1"/>
    </xf>
    <xf numFmtId="0" fontId="11" fillId="0" borderId="46" xfId="6" applyFont="1" applyBorder="1" applyAlignment="1">
      <alignment vertical="center" wrapText="1"/>
    </xf>
    <xf numFmtId="0" fontId="11" fillId="0" borderId="41" xfId="6" applyFont="1" applyBorder="1" applyAlignment="1">
      <alignment vertical="center" wrapText="1"/>
    </xf>
    <xf numFmtId="0" fontId="11" fillId="0" borderId="38" xfId="6" applyFont="1" applyFill="1" applyBorder="1" applyAlignment="1">
      <alignment horizontal="center" vertical="center" wrapText="1"/>
    </xf>
    <xf numFmtId="0" fontId="11" fillId="0" borderId="23" xfId="6" applyFont="1" applyFill="1" applyBorder="1" applyAlignment="1">
      <alignment horizontal="center" vertical="center" wrapText="1"/>
    </xf>
    <xf numFmtId="0" fontId="11" fillId="0" borderId="35"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0" borderId="39" xfId="6" applyFont="1" applyFill="1" applyBorder="1" applyAlignment="1">
      <alignment horizontal="center" vertical="center" wrapText="1"/>
    </xf>
    <xf numFmtId="0" fontId="13" fillId="0" borderId="14" xfId="6" applyFont="1" applyFill="1" applyBorder="1" applyAlignment="1">
      <alignment horizontal="center" vertical="center"/>
    </xf>
    <xf numFmtId="0" fontId="11" fillId="0" borderId="35"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3" xfId="6" applyFont="1" applyBorder="1" applyAlignment="1">
      <alignment horizontal="center" vertical="center" wrapText="1"/>
    </xf>
    <xf numFmtId="0" fontId="11" fillId="0" borderId="54" xfId="6" applyFont="1" applyBorder="1" applyAlignment="1">
      <alignment horizontal="center" vertical="center" wrapText="1"/>
    </xf>
    <xf numFmtId="0" fontId="11" fillId="0" borderId="55"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57"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22" xfId="4" applyFont="1" applyFill="1" applyBorder="1" applyAlignment="1">
      <alignment vertical="center"/>
    </xf>
    <xf numFmtId="0" fontId="11" fillId="0" borderId="57" xfId="313" applyFont="1" applyFill="1" applyBorder="1" applyAlignment="1">
      <alignment horizontal="center"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0" fontId="11" fillId="0" borderId="22" xfId="313" applyFont="1" applyFill="1" applyBorder="1" applyAlignment="1">
      <alignment vertical="center" wrapText="1"/>
    </xf>
    <xf numFmtId="0" fontId="11" fillId="0" borderId="24" xfId="313" applyFont="1" applyFill="1" applyBorder="1" applyAlignment="1">
      <alignment vertical="center" wrapText="1"/>
    </xf>
    <xf numFmtId="0" fontId="11" fillId="0" borderId="58" xfId="313" applyFont="1" applyFill="1" applyBorder="1" applyAlignment="1">
      <alignment vertical="center"/>
    </xf>
    <xf numFmtId="0" fontId="11" fillId="0" borderId="34" xfId="6" applyFont="1" applyFill="1" applyBorder="1" applyAlignment="1">
      <alignment horizontal="center" vertical="center"/>
    </xf>
    <xf numFmtId="0" fontId="11" fillId="0" borderId="0" xfId="6" applyFont="1" applyFill="1" applyBorder="1" applyAlignment="1">
      <alignment horizontal="centerContinuous" vertical="center"/>
    </xf>
    <xf numFmtId="177" fontId="11" fillId="0" borderId="0" xfId="6" applyNumberFormat="1" applyFont="1" applyFill="1" applyBorder="1" applyAlignment="1">
      <alignment vertical="center"/>
    </xf>
  </cellXfs>
  <cellStyles count="504">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桁区切り 5" xfId="502" xr:uid="{00000000-0005-0000-0000-00000C010000}"/>
    <cellStyle name="見出し 1 2" xfId="244" xr:uid="{00000000-0005-0000-0000-00000D010000}"/>
    <cellStyle name="見出し 1 3" xfId="245" xr:uid="{00000000-0005-0000-0000-00000E010000}"/>
    <cellStyle name="見出し 1 4" xfId="246" xr:uid="{00000000-0005-0000-0000-00000F010000}"/>
    <cellStyle name="見出し 1 5" xfId="247" xr:uid="{00000000-0005-0000-0000-000010010000}"/>
    <cellStyle name="見出し 1 6" xfId="248" xr:uid="{00000000-0005-0000-0000-000011010000}"/>
    <cellStyle name="見出し 1 7" xfId="249" xr:uid="{00000000-0005-0000-0000-000012010000}"/>
    <cellStyle name="見出し 1 8" xfId="250" xr:uid="{00000000-0005-0000-0000-000013010000}"/>
    <cellStyle name="見出し 2 2" xfId="251" xr:uid="{00000000-0005-0000-0000-000014010000}"/>
    <cellStyle name="見出し 2 3" xfId="252" xr:uid="{00000000-0005-0000-0000-000015010000}"/>
    <cellStyle name="見出し 2 4" xfId="253" xr:uid="{00000000-0005-0000-0000-000016010000}"/>
    <cellStyle name="見出し 2 5" xfId="254" xr:uid="{00000000-0005-0000-0000-000017010000}"/>
    <cellStyle name="見出し 2 6" xfId="255" xr:uid="{00000000-0005-0000-0000-000018010000}"/>
    <cellStyle name="見出し 2 7" xfId="256" xr:uid="{00000000-0005-0000-0000-000019010000}"/>
    <cellStyle name="見出し 2 8" xfId="257" xr:uid="{00000000-0005-0000-0000-00001A010000}"/>
    <cellStyle name="見出し 3 2" xfId="258" xr:uid="{00000000-0005-0000-0000-00001B010000}"/>
    <cellStyle name="見出し 3 3" xfId="259" xr:uid="{00000000-0005-0000-0000-00001C010000}"/>
    <cellStyle name="見出し 3 4" xfId="260" xr:uid="{00000000-0005-0000-0000-00001D010000}"/>
    <cellStyle name="見出し 3 5" xfId="261" xr:uid="{00000000-0005-0000-0000-00001E010000}"/>
    <cellStyle name="見出し 3 6" xfId="262" xr:uid="{00000000-0005-0000-0000-00001F010000}"/>
    <cellStyle name="見出し 3 7" xfId="263" xr:uid="{00000000-0005-0000-0000-000020010000}"/>
    <cellStyle name="見出し 3 8" xfId="264" xr:uid="{00000000-0005-0000-0000-000021010000}"/>
    <cellStyle name="見出し 4 2" xfId="265" xr:uid="{00000000-0005-0000-0000-000022010000}"/>
    <cellStyle name="見出し 4 3" xfId="266" xr:uid="{00000000-0005-0000-0000-000023010000}"/>
    <cellStyle name="見出し 4 4" xfId="267" xr:uid="{00000000-0005-0000-0000-000024010000}"/>
    <cellStyle name="見出し 4 5" xfId="268" xr:uid="{00000000-0005-0000-0000-000025010000}"/>
    <cellStyle name="見出し 4 6" xfId="269" xr:uid="{00000000-0005-0000-0000-000026010000}"/>
    <cellStyle name="見出し 4 7" xfId="270" xr:uid="{00000000-0005-0000-0000-000027010000}"/>
    <cellStyle name="見出し 4 8" xfId="271" xr:uid="{00000000-0005-0000-0000-000028010000}"/>
    <cellStyle name="集計 2" xfId="272" xr:uid="{00000000-0005-0000-0000-000029010000}"/>
    <cellStyle name="集計 2 2" xfId="397" xr:uid="{00000000-0005-0000-0000-00002A010000}"/>
    <cellStyle name="集計 2 3" xfId="398" xr:uid="{00000000-0005-0000-0000-00002B010000}"/>
    <cellStyle name="集計 3" xfId="273" xr:uid="{00000000-0005-0000-0000-00002C010000}"/>
    <cellStyle name="集計 3 2" xfId="399" xr:uid="{00000000-0005-0000-0000-00002D010000}"/>
    <cellStyle name="集計 3 3" xfId="400" xr:uid="{00000000-0005-0000-0000-00002E010000}"/>
    <cellStyle name="集計 4" xfId="274" xr:uid="{00000000-0005-0000-0000-00002F010000}"/>
    <cellStyle name="集計 4 2" xfId="401" xr:uid="{00000000-0005-0000-0000-000030010000}"/>
    <cellStyle name="集計 4 3" xfId="402" xr:uid="{00000000-0005-0000-0000-000031010000}"/>
    <cellStyle name="集計 5" xfId="275" xr:uid="{00000000-0005-0000-0000-000032010000}"/>
    <cellStyle name="集計 5 2" xfId="403" xr:uid="{00000000-0005-0000-0000-000033010000}"/>
    <cellStyle name="集計 5 3" xfId="404" xr:uid="{00000000-0005-0000-0000-000034010000}"/>
    <cellStyle name="集計 6" xfId="276" xr:uid="{00000000-0005-0000-0000-000035010000}"/>
    <cellStyle name="集計 6 2" xfId="405" xr:uid="{00000000-0005-0000-0000-000036010000}"/>
    <cellStyle name="集計 6 3" xfId="406" xr:uid="{00000000-0005-0000-0000-000037010000}"/>
    <cellStyle name="集計 7" xfId="277" xr:uid="{00000000-0005-0000-0000-000038010000}"/>
    <cellStyle name="集計 7 2" xfId="407" xr:uid="{00000000-0005-0000-0000-000039010000}"/>
    <cellStyle name="集計 7 3" xfId="408" xr:uid="{00000000-0005-0000-0000-00003A010000}"/>
    <cellStyle name="集計 8" xfId="278" xr:uid="{00000000-0005-0000-0000-00003B010000}"/>
    <cellStyle name="集計 8 2" xfId="409" xr:uid="{00000000-0005-0000-0000-00003C010000}"/>
    <cellStyle name="集計 8 3" xfId="410" xr:uid="{00000000-0005-0000-0000-00003D010000}"/>
    <cellStyle name="出力 2" xfId="279" xr:uid="{00000000-0005-0000-0000-00003E010000}"/>
    <cellStyle name="出力 2 2" xfId="411" xr:uid="{00000000-0005-0000-0000-00003F010000}"/>
    <cellStyle name="出力 2 3" xfId="412" xr:uid="{00000000-0005-0000-0000-000040010000}"/>
    <cellStyle name="出力 3" xfId="280" xr:uid="{00000000-0005-0000-0000-000041010000}"/>
    <cellStyle name="出力 3 2" xfId="413" xr:uid="{00000000-0005-0000-0000-000042010000}"/>
    <cellStyle name="出力 3 3" xfId="414" xr:uid="{00000000-0005-0000-0000-000043010000}"/>
    <cellStyle name="出力 4" xfId="281" xr:uid="{00000000-0005-0000-0000-000044010000}"/>
    <cellStyle name="出力 4 2" xfId="415" xr:uid="{00000000-0005-0000-0000-000045010000}"/>
    <cellStyle name="出力 4 3" xfId="416" xr:uid="{00000000-0005-0000-0000-000046010000}"/>
    <cellStyle name="出力 5" xfId="282" xr:uid="{00000000-0005-0000-0000-000047010000}"/>
    <cellStyle name="出力 5 2" xfId="417" xr:uid="{00000000-0005-0000-0000-000048010000}"/>
    <cellStyle name="出力 5 3" xfId="418" xr:uid="{00000000-0005-0000-0000-000049010000}"/>
    <cellStyle name="出力 6" xfId="283" xr:uid="{00000000-0005-0000-0000-00004A010000}"/>
    <cellStyle name="出力 6 2" xfId="419" xr:uid="{00000000-0005-0000-0000-00004B010000}"/>
    <cellStyle name="出力 6 3" xfId="420" xr:uid="{00000000-0005-0000-0000-00004C010000}"/>
    <cellStyle name="出力 7" xfId="284" xr:uid="{00000000-0005-0000-0000-00004D010000}"/>
    <cellStyle name="出力 7 2" xfId="421" xr:uid="{00000000-0005-0000-0000-00004E010000}"/>
    <cellStyle name="出力 7 3" xfId="422" xr:uid="{00000000-0005-0000-0000-00004F010000}"/>
    <cellStyle name="出力 8" xfId="285" xr:uid="{00000000-0005-0000-0000-000050010000}"/>
    <cellStyle name="出力 8 2" xfId="423" xr:uid="{00000000-0005-0000-0000-000051010000}"/>
    <cellStyle name="出力 8 3" xfId="424" xr:uid="{00000000-0005-0000-0000-000052010000}"/>
    <cellStyle name="説明文 2" xfId="286" xr:uid="{00000000-0005-0000-0000-000053010000}"/>
    <cellStyle name="説明文 3" xfId="287" xr:uid="{00000000-0005-0000-0000-000054010000}"/>
    <cellStyle name="説明文 4" xfId="288" xr:uid="{00000000-0005-0000-0000-000055010000}"/>
    <cellStyle name="説明文 5" xfId="289" xr:uid="{00000000-0005-0000-0000-000056010000}"/>
    <cellStyle name="説明文 6" xfId="290" xr:uid="{00000000-0005-0000-0000-000057010000}"/>
    <cellStyle name="説明文 7" xfId="291" xr:uid="{00000000-0005-0000-0000-000058010000}"/>
    <cellStyle name="説明文 8" xfId="292" xr:uid="{00000000-0005-0000-0000-000059010000}"/>
    <cellStyle name="通貨 2" xfId="293" xr:uid="{00000000-0005-0000-0000-00005A010000}"/>
    <cellStyle name="通貨 2 2" xfId="425" xr:uid="{00000000-0005-0000-0000-00005B010000}"/>
    <cellStyle name="通貨 2 3" xfId="426" xr:uid="{00000000-0005-0000-0000-00005C010000}"/>
    <cellStyle name="入力 2" xfId="294" xr:uid="{00000000-0005-0000-0000-00005D010000}"/>
    <cellStyle name="入力 2 2" xfId="427" xr:uid="{00000000-0005-0000-0000-00005E010000}"/>
    <cellStyle name="入力 2 3" xfId="428" xr:uid="{00000000-0005-0000-0000-00005F010000}"/>
    <cellStyle name="入力 3" xfId="295" xr:uid="{00000000-0005-0000-0000-000060010000}"/>
    <cellStyle name="入力 3 2" xfId="429" xr:uid="{00000000-0005-0000-0000-000061010000}"/>
    <cellStyle name="入力 3 3" xfId="430" xr:uid="{00000000-0005-0000-0000-000062010000}"/>
    <cellStyle name="入力 4" xfId="296" xr:uid="{00000000-0005-0000-0000-000063010000}"/>
    <cellStyle name="入力 4 2" xfId="431" xr:uid="{00000000-0005-0000-0000-000064010000}"/>
    <cellStyle name="入力 4 3" xfId="432" xr:uid="{00000000-0005-0000-0000-000065010000}"/>
    <cellStyle name="入力 5" xfId="297" xr:uid="{00000000-0005-0000-0000-000066010000}"/>
    <cellStyle name="入力 5 2" xfId="433" xr:uid="{00000000-0005-0000-0000-000067010000}"/>
    <cellStyle name="入力 5 3" xfId="434" xr:uid="{00000000-0005-0000-0000-000068010000}"/>
    <cellStyle name="入力 6" xfId="298" xr:uid="{00000000-0005-0000-0000-000069010000}"/>
    <cellStyle name="入力 6 2" xfId="435" xr:uid="{00000000-0005-0000-0000-00006A010000}"/>
    <cellStyle name="入力 6 3" xfId="436" xr:uid="{00000000-0005-0000-0000-00006B010000}"/>
    <cellStyle name="入力 7" xfId="299" xr:uid="{00000000-0005-0000-0000-00006C010000}"/>
    <cellStyle name="入力 7 2" xfId="437" xr:uid="{00000000-0005-0000-0000-00006D010000}"/>
    <cellStyle name="入力 7 3" xfId="438" xr:uid="{00000000-0005-0000-0000-00006E010000}"/>
    <cellStyle name="入力 8" xfId="300" xr:uid="{00000000-0005-0000-0000-00006F010000}"/>
    <cellStyle name="入力 8 2" xfId="439" xr:uid="{00000000-0005-0000-0000-000070010000}"/>
    <cellStyle name="入力 8 3" xfId="440" xr:uid="{00000000-0005-0000-0000-000071010000}"/>
    <cellStyle name="標準" xfId="0" builtinId="0"/>
    <cellStyle name="標準 10" xfId="301" xr:uid="{00000000-0005-0000-0000-000073010000}"/>
    <cellStyle name="標準 11" xfId="302" xr:uid="{00000000-0005-0000-0000-000074010000}"/>
    <cellStyle name="標準 12" xfId="303" xr:uid="{00000000-0005-0000-0000-000075010000}"/>
    <cellStyle name="標準 13" xfId="304" xr:uid="{00000000-0005-0000-0000-000076010000}"/>
    <cellStyle name="標準 14" xfId="305" xr:uid="{00000000-0005-0000-0000-000077010000}"/>
    <cellStyle name="標準 15" xfId="306" xr:uid="{00000000-0005-0000-0000-000078010000}"/>
    <cellStyle name="標準 16" xfId="307" xr:uid="{00000000-0005-0000-0000-000079010000}"/>
    <cellStyle name="標準 17" xfId="308" xr:uid="{00000000-0005-0000-0000-00007A010000}"/>
    <cellStyle name="標準 18" xfId="309" xr:uid="{00000000-0005-0000-0000-00007B010000}"/>
    <cellStyle name="標準 19" xfId="310" xr:uid="{00000000-0005-0000-0000-00007C010000}"/>
    <cellStyle name="標準 2" xfId="311" xr:uid="{00000000-0005-0000-0000-00007D010000}"/>
    <cellStyle name="標準 2 10" xfId="441" xr:uid="{00000000-0005-0000-0000-00007E010000}"/>
    <cellStyle name="標準 2 2" xfId="312" xr:uid="{00000000-0005-0000-0000-00007F010000}"/>
    <cellStyle name="標準 2 2 2" xfId="313" xr:uid="{00000000-0005-0000-0000-000080010000}"/>
    <cellStyle name="標準 2 3" xfId="3" xr:uid="{00000000-0005-0000-0000-000081010000}"/>
    <cellStyle name="標準 2 4" xfId="314" xr:uid="{00000000-0005-0000-0000-000082010000}"/>
    <cellStyle name="標準 2 4 2" xfId="315" xr:uid="{00000000-0005-0000-0000-000083010000}"/>
    <cellStyle name="標準 2 4 2 2" xfId="442" xr:uid="{00000000-0005-0000-0000-000084010000}"/>
    <cellStyle name="標準 2 4 2 3" xfId="443" xr:uid="{00000000-0005-0000-0000-000085010000}"/>
    <cellStyle name="標準 2 4 3" xfId="316" xr:uid="{00000000-0005-0000-0000-000086010000}"/>
    <cellStyle name="標準 2 4 3 2" xfId="444" xr:uid="{00000000-0005-0000-0000-000087010000}"/>
    <cellStyle name="標準 2 4 3 3" xfId="445" xr:uid="{00000000-0005-0000-0000-000088010000}"/>
    <cellStyle name="標準 2 4 4" xfId="446" xr:uid="{00000000-0005-0000-0000-000089010000}"/>
    <cellStyle name="標準 2 4 5" xfId="447" xr:uid="{00000000-0005-0000-0000-00008A010000}"/>
    <cellStyle name="標準 2 5" xfId="317" xr:uid="{00000000-0005-0000-0000-00008B010000}"/>
    <cellStyle name="標準 2 5 2" xfId="448" xr:uid="{00000000-0005-0000-0000-00008C010000}"/>
    <cellStyle name="標準 2 5 3" xfId="449" xr:uid="{00000000-0005-0000-0000-00008D010000}"/>
    <cellStyle name="標準 2 6" xfId="318" xr:uid="{00000000-0005-0000-0000-00008E010000}"/>
    <cellStyle name="標準 2 6 2" xfId="450" xr:uid="{00000000-0005-0000-0000-00008F010000}"/>
    <cellStyle name="標準 2 6 3" xfId="451" xr:uid="{00000000-0005-0000-0000-000090010000}"/>
    <cellStyle name="標準 2 7" xfId="319" xr:uid="{00000000-0005-0000-0000-000091010000}"/>
    <cellStyle name="標準 2 8" xfId="6" xr:uid="{00000000-0005-0000-0000-000092010000}"/>
    <cellStyle name="標準 2 9" xfId="452" xr:uid="{00000000-0005-0000-0000-000093010000}"/>
    <cellStyle name="標準 2_200904版_yk_tabレイアウト変更一覧(TAB)" xfId="320" xr:uid="{00000000-0005-0000-0000-000094010000}"/>
    <cellStyle name="標準 20" xfId="321" xr:uid="{00000000-0005-0000-0000-000095010000}"/>
    <cellStyle name="標準 21" xfId="322" xr:uid="{00000000-0005-0000-0000-000096010000}"/>
    <cellStyle name="標準 21 2" xfId="323" xr:uid="{00000000-0005-0000-0000-000097010000}"/>
    <cellStyle name="標準 21 2 2" xfId="324" xr:uid="{00000000-0005-0000-0000-000098010000}"/>
    <cellStyle name="標準 21 2 2 2" xfId="453" xr:uid="{00000000-0005-0000-0000-000099010000}"/>
    <cellStyle name="標準 21 2 2 3" xfId="454" xr:uid="{00000000-0005-0000-0000-00009A010000}"/>
    <cellStyle name="標準 21 2 3" xfId="325" xr:uid="{00000000-0005-0000-0000-00009B010000}"/>
    <cellStyle name="標準 21 2 3 2" xfId="455" xr:uid="{00000000-0005-0000-0000-00009C010000}"/>
    <cellStyle name="標準 21 2 3 3" xfId="456" xr:uid="{00000000-0005-0000-0000-00009D010000}"/>
    <cellStyle name="標準 21 2 4" xfId="457" xr:uid="{00000000-0005-0000-0000-00009E010000}"/>
    <cellStyle name="標準 21 2 5" xfId="458" xr:uid="{00000000-0005-0000-0000-00009F010000}"/>
    <cellStyle name="標準 21 3" xfId="326" xr:uid="{00000000-0005-0000-0000-0000A0010000}"/>
    <cellStyle name="標準 21 3 2" xfId="459" xr:uid="{00000000-0005-0000-0000-0000A1010000}"/>
    <cellStyle name="標準 21 3 3" xfId="460" xr:uid="{00000000-0005-0000-0000-0000A2010000}"/>
    <cellStyle name="標準 21 4" xfId="327" xr:uid="{00000000-0005-0000-0000-0000A3010000}"/>
    <cellStyle name="標準 21 4 2" xfId="461" xr:uid="{00000000-0005-0000-0000-0000A4010000}"/>
    <cellStyle name="標準 21 4 3" xfId="462" xr:uid="{00000000-0005-0000-0000-0000A5010000}"/>
    <cellStyle name="標準 21 5" xfId="463" xr:uid="{00000000-0005-0000-0000-0000A6010000}"/>
    <cellStyle name="標準 21 6" xfId="464" xr:uid="{00000000-0005-0000-0000-0000A7010000}"/>
    <cellStyle name="標準 22" xfId="328" xr:uid="{00000000-0005-0000-0000-0000A8010000}"/>
    <cellStyle name="標準 23" xfId="329" xr:uid="{00000000-0005-0000-0000-0000A9010000}"/>
    <cellStyle name="標準 24" xfId="330" xr:uid="{00000000-0005-0000-0000-0000AA010000}"/>
    <cellStyle name="標準 25" xfId="331" xr:uid="{00000000-0005-0000-0000-0000AB010000}"/>
    <cellStyle name="標準 26" xfId="2" xr:uid="{00000000-0005-0000-0000-0000AC010000}"/>
    <cellStyle name="標準 27" xfId="332" xr:uid="{00000000-0005-0000-0000-0000AD010000}"/>
    <cellStyle name="標準 28" xfId="503" xr:uid="{275DA180-F61F-4229-A64F-E44A1F464093}"/>
    <cellStyle name="標準 3" xfId="333" xr:uid="{00000000-0005-0000-0000-0000AE010000}"/>
    <cellStyle name="標準 3 2" xfId="334" xr:uid="{00000000-0005-0000-0000-0000AF010000}"/>
    <cellStyle name="標準 3 3" xfId="335" xr:uid="{00000000-0005-0000-0000-0000B0010000}"/>
    <cellStyle name="標準 3 3 2" xfId="336" xr:uid="{00000000-0005-0000-0000-0000B1010000}"/>
    <cellStyle name="標準 3 3 2 2" xfId="465" xr:uid="{00000000-0005-0000-0000-0000B2010000}"/>
    <cellStyle name="標準 3 3 2 3" xfId="466" xr:uid="{00000000-0005-0000-0000-0000B3010000}"/>
    <cellStyle name="標準 3 3 3" xfId="337" xr:uid="{00000000-0005-0000-0000-0000B4010000}"/>
    <cellStyle name="標準 3 3 3 2" xfId="467" xr:uid="{00000000-0005-0000-0000-0000B5010000}"/>
    <cellStyle name="標準 3 3 3 3" xfId="468" xr:uid="{00000000-0005-0000-0000-0000B6010000}"/>
    <cellStyle name="標準 3 3 4" xfId="469" xr:uid="{00000000-0005-0000-0000-0000B7010000}"/>
    <cellStyle name="標準 3 3 5" xfId="470" xr:uid="{00000000-0005-0000-0000-0000B8010000}"/>
    <cellStyle name="標準 3 4" xfId="338" xr:uid="{00000000-0005-0000-0000-0000B9010000}"/>
    <cellStyle name="標準 3 5" xfId="339" xr:uid="{00000000-0005-0000-0000-0000BA010000}"/>
    <cellStyle name="標準 3 5 2" xfId="471" xr:uid="{00000000-0005-0000-0000-0000BB010000}"/>
    <cellStyle name="標準 3 5 3" xfId="472" xr:uid="{00000000-0005-0000-0000-0000BC010000}"/>
    <cellStyle name="標準 3 6" xfId="340" xr:uid="{00000000-0005-0000-0000-0000BD010000}"/>
    <cellStyle name="標準 3 6 2" xfId="473" xr:uid="{00000000-0005-0000-0000-0000BE010000}"/>
    <cellStyle name="標準 3 6 3" xfId="474" xr:uid="{00000000-0005-0000-0000-0000BF010000}"/>
    <cellStyle name="標準 3 7" xfId="475" xr:uid="{00000000-0005-0000-0000-0000C0010000}"/>
    <cellStyle name="標準 3 8" xfId="476" xr:uid="{00000000-0005-0000-0000-0000C1010000}"/>
    <cellStyle name="標準 3_【PTチェックリスト】差止解除処理" xfId="341" xr:uid="{00000000-0005-0000-0000-0000C2010000}"/>
    <cellStyle name="標準 4" xfId="342" xr:uid="{00000000-0005-0000-0000-0000C3010000}"/>
    <cellStyle name="標準 4 2" xfId="343" xr:uid="{00000000-0005-0000-0000-0000C4010000}"/>
    <cellStyle name="標準 5" xfId="344" xr:uid="{00000000-0005-0000-0000-0000C5010000}"/>
    <cellStyle name="標準 5 2" xfId="345" xr:uid="{00000000-0005-0000-0000-0000C6010000}"/>
    <cellStyle name="標準 5 3" xfId="346" xr:uid="{00000000-0005-0000-0000-0000C7010000}"/>
    <cellStyle name="標準 5 3 2" xfId="347" xr:uid="{00000000-0005-0000-0000-0000C8010000}"/>
    <cellStyle name="標準 5 3 2 2" xfId="477" xr:uid="{00000000-0005-0000-0000-0000C9010000}"/>
    <cellStyle name="標準 5 3 2 3" xfId="478" xr:uid="{00000000-0005-0000-0000-0000CA010000}"/>
    <cellStyle name="標準 5 3 3" xfId="348" xr:uid="{00000000-0005-0000-0000-0000CB010000}"/>
    <cellStyle name="標準 5 3 3 2" xfId="479" xr:uid="{00000000-0005-0000-0000-0000CC010000}"/>
    <cellStyle name="標準 5 3 3 3" xfId="480" xr:uid="{00000000-0005-0000-0000-0000CD010000}"/>
    <cellStyle name="標準 5 3 4" xfId="481" xr:uid="{00000000-0005-0000-0000-0000CE010000}"/>
    <cellStyle name="標準 5 3 5" xfId="482" xr:uid="{00000000-0005-0000-0000-0000CF010000}"/>
    <cellStyle name="標準 5 4" xfId="349" xr:uid="{00000000-0005-0000-0000-0000D0010000}"/>
    <cellStyle name="標準 5 4 2" xfId="483" xr:uid="{00000000-0005-0000-0000-0000D1010000}"/>
    <cellStyle name="標準 5 4 3" xfId="484" xr:uid="{00000000-0005-0000-0000-0000D2010000}"/>
    <cellStyle name="標準 5 5" xfId="350" xr:uid="{00000000-0005-0000-0000-0000D3010000}"/>
    <cellStyle name="標準 5 5 2" xfId="485" xr:uid="{00000000-0005-0000-0000-0000D4010000}"/>
    <cellStyle name="標準 5 5 3" xfId="486" xr:uid="{00000000-0005-0000-0000-0000D5010000}"/>
    <cellStyle name="標準 5 6" xfId="4" xr:uid="{00000000-0005-0000-0000-0000D6010000}"/>
    <cellStyle name="標準 5 7" xfId="487" xr:uid="{00000000-0005-0000-0000-0000D7010000}"/>
    <cellStyle name="標準 5 8" xfId="488" xr:uid="{00000000-0005-0000-0000-0000D8010000}"/>
    <cellStyle name="標準 6" xfId="351" xr:uid="{00000000-0005-0000-0000-0000D9010000}"/>
    <cellStyle name="標準 6 2" xfId="352" xr:uid="{00000000-0005-0000-0000-0000DA010000}"/>
    <cellStyle name="標準 6 2 2" xfId="353" xr:uid="{00000000-0005-0000-0000-0000DB010000}"/>
    <cellStyle name="標準 6 2 2 2" xfId="489" xr:uid="{00000000-0005-0000-0000-0000DC010000}"/>
    <cellStyle name="標準 6 2 2 3" xfId="490" xr:uid="{00000000-0005-0000-0000-0000DD010000}"/>
    <cellStyle name="標準 6 2 3" xfId="354" xr:uid="{00000000-0005-0000-0000-0000DE010000}"/>
    <cellStyle name="標準 6 2 3 2" xfId="491" xr:uid="{00000000-0005-0000-0000-0000DF010000}"/>
    <cellStyle name="標準 6 2 3 3" xfId="492" xr:uid="{00000000-0005-0000-0000-0000E0010000}"/>
    <cellStyle name="標準 6 2 4" xfId="493" xr:uid="{00000000-0005-0000-0000-0000E1010000}"/>
    <cellStyle name="標準 6 2 5" xfId="494" xr:uid="{00000000-0005-0000-0000-0000E2010000}"/>
    <cellStyle name="標準 6 3" xfId="355" xr:uid="{00000000-0005-0000-0000-0000E3010000}"/>
    <cellStyle name="標準 6 4" xfId="356" xr:uid="{00000000-0005-0000-0000-0000E4010000}"/>
    <cellStyle name="標準 6 4 2" xfId="495" xr:uid="{00000000-0005-0000-0000-0000E5010000}"/>
    <cellStyle name="標準 6 4 3" xfId="496" xr:uid="{00000000-0005-0000-0000-0000E6010000}"/>
    <cellStyle name="標準 6 5" xfId="357" xr:uid="{00000000-0005-0000-0000-0000E7010000}"/>
    <cellStyle name="標準 6 5 2" xfId="497" xr:uid="{00000000-0005-0000-0000-0000E8010000}"/>
    <cellStyle name="標準 6 5 3" xfId="498" xr:uid="{00000000-0005-0000-0000-0000E9010000}"/>
    <cellStyle name="標準 6 6" xfId="499" xr:uid="{00000000-0005-0000-0000-0000EA010000}"/>
    <cellStyle name="標準 6 7" xfId="500" xr:uid="{00000000-0005-0000-0000-0000EB010000}"/>
    <cellStyle name="標準 7" xfId="358" xr:uid="{00000000-0005-0000-0000-0000EC010000}"/>
    <cellStyle name="標準 8" xfId="359" xr:uid="{00000000-0005-0000-0000-0000ED010000}"/>
    <cellStyle name="標準 9" xfId="360" xr:uid="{00000000-0005-0000-0000-0000EE010000}"/>
    <cellStyle name="標準_概況書　(財)シス研" xfId="501" xr:uid="{00000000-0005-0000-0000-0000EF010000}"/>
    <cellStyle name="良い 2" xfId="361" xr:uid="{00000000-0005-0000-0000-0000F0010000}"/>
    <cellStyle name="良い 3" xfId="362" xr:uid="{00000000-0005-0000-0000-0000F1010000}"/>
    <cellStyle name="良い 4" xfId="363" xr:uid="{00000000-0005-0000-0000-0000F2010000}"/>
    <cellStyle name="良い 5" xfId="364" xr:uid="{00000000-0005-0000-0000-0000F3010000}"/>
    <cellStyle name="良い 6" xfId="365" xr:uid="{00000000-0005-0000-0000-0000F4010000}"/>
    <cellStyle name="良い 7" xfId="366" xr:uid="{00000000-0005-0000-0000-0000F5010000}"/>
    <cellStyle name="良い 8" xfId="367" xr:uid="{00000000-0005-0000-0000-0000F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19968;&#33324;&#20250;&#35336;&#31561;&#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一般会計等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9"/>
  <sheetViews>
    <sheetView showGridLines="0" tabSelected="1" view="pageBreakPreview" zoomScaleNormal="100" zoomScaleSheetLayoutView="100" workbookViewId="0"/>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10</v>
      </c>
      <c r="C2" s="29"/>
      <c r="D2" s="29"/>
      <c r="E2" s="29"/>
      <c r="F2" s="29"/>
      <c r="G2" s="29"/>
      <c r="H2" s="29"/>
      <c r="I2" s="29"/>
      <c r="J2" s="29"/>
      <c r="K2" s="29"/>
      <c r="L2" s="29"/>
      <c r="M2" s="29"/>
      <c r="N2" s="29"/>
      <c r="O2" s="29"/>
      <c r="P2" s="29"/>
    </row>
    <row r="3" spans="1:16" ht="13.5" customHeight="1" x14ac:dyDescent="0.15">
      <c r="B3" s="31" t="s">
        <v>153</v>
      </c>
      <c r="C3" s="31"/>
      <c r="D3" s="31"/>
      <c r="E3" s="31"/>
      <c r="F3" s="31"/>
      <c r="G3" s="31"/>
      <c r="H3" s="31"/>
      <c r="I3" s="31"/>
      <c r="J3" s="31"/>
      <c r="K3" s="31"/>
      <c r="L3" s="31"/>
      <c r="M3" s="31"/>
      <c r="N3" s="31"/>
      <c r="O3" s="31"/>
      <c r="P3" s="31"/>
    </row>
    <row r="4" spans="1:16" ht="13.5" customHeight="1" thickBot="1" x14ac:dyDescent="0.2">
      <c r="P4" s="32" t="s">
        <v>9</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154</v>
      </c>
      <c r="C6" s="42"/>
      <c r="D6" s="43"/>
      <c r="E6" s="42"/>
      <c r="F6" s="42"/>
      <c r="G6" s="42"/>
      <c r="H6" s="52" t="s">
        <v>155</v>
      </c>
      <c r="I6" s="39" t="s">
        <v>156</v>
      </c>
      <c r="J6" s="39"/>
      <c r="K6" s="39"/>
      <c r="L6" s="39"/>
      <c r="M6" s="39"/>
      <c r="N6" s="39"/>
      <c r="O6" s="39"/>
      <c r="P6" s="52" t="s">
        <v>155</v>
      </c>
    </row>
    <row r="7" spans="1:16" s="37" customFormat="1" ht="13.35" customHeight="1" x14ac:dyDescent="0.15">
      <c r="B7" s="41"/>
      <c r="C7" s="42" t="s">
        <v>157</v>
      </c>
      <c r="D7" s="43"/>
      <c r="E7" s="42"/>
      <c r="F7" s="42"/>
      <c r="G7" s="42"/>
      <c r="H7" s="52">
        <v>87831677</v>
      </c>
      <c r="I7" s="39"/>
      <c r="J7" s="39" t="s">
        <v>158</v>
      </c>
      <c r="K7" s="39"/>
      <c r="L7" s="39"/>
      <c r="M7" s="39"/>
      <c r="N7" s="39"/>
      <c r="O7" s="39"/>
      <c r="P7" s="52">
        <v>10116491</v>
      </c>
    </row>
    <row r="8" spans="1:16" s="37" customFormat="1" ht="13.35" customHeight="1" x14ac:dyDescent="0.15">
      <c r="B8" s="41"/>
      <c r="C8" s="42"/>
      <c r="D8" s="43" t="s">
        <v>159</v>
      </c>
      <c r="E8" s="42"/>
      <c r="F8" s="42"/>
      <c r="G8" s="42"/>
      <c r="H8" s="52">
        <v>84981457</v>
      </c>
      <c r="I8" s="39"/>
      <c r="J8" s="39"/>
      <c r="K8" s="39" t="s">
        <v>160</v>
      </c>
      <c r="L8" s="39"/>
      <c r="M8" s="39"/>
      <c r="N8" s="39"/>
      <c r="O8" s="39"/>
      <c r="P8" s="52">
        <v>10073384</v>
      </c>
    </row>
    <row r="9" spans="1:16" s="37" customFormat="1" ht="13.35" customHeight="1" x14ac:dyDescent="0.15">
      <c r="B9" s="41"/>
      <c r="C9" s="42"/>
      <c r="D9" s="43"/>
      <c r="E9" s="42" t="s">
        <v>161</v>
      </c>
      <c r="F9" s="42"/>
      <c r="G9" s="42"/>
      <c r="H9" s="52">
        <v>20587845</v>
      </c>
      <c r="I9" s="39"/>
      <c r="J9" s="39"/>
      <c r="K9" s="39" t="s">
        <v>162</v>
      </c>
      <c r="L9" s="39"/>
      <c r="M9" s="39"/>
      <c r="N9" s="39"/>
      <c r="O9" s="39"/>
      <c r="P9" s="52" t="str">
        <f>"- "</f>
        <v xml:space="preserve">- </v>
      </c>
    </row>
    <row r="10" spans="1:16" s="37" customFormat="1" ht="13.35" customHeight="1" x14ac:dyDescent="0.15">
      <c r="B10" s="41"/>
      <c r="C10" s="42"/>
      <c r="D10" s="43"/>
      <c r="E10" s="42"/>
      <c r="F10" s="42" t="s">
        <v>163</v>
      </c>
      <c r="G10" s="42"/>
      <c r="H10" s="52">
        <v>11091737</v>
      </c>
      <c r="I10" s="39"/>
      <c r="J10" s="39"/>
      <c r="K10" s="39" t="s">
        <v>164</v>
      </c>
      <c r="L10" s="39"/>
      <c r="M10" s="39"/>
      <c r="N10" s="39"/>
      <c r="O10" s="39"/>
      <c r="P10" s="52" t="str">
        <f>"- "</f>
        <v xml:space="preserve">- </v>
      </c>
    </row>
    <row r="11" spans="1:16" s="37" customFormat="1" ht="13.35" customHeight="1" x14ac:dyDescent="0.15">
      <c r="B11" s="41"/>
      <c r="C11" s="42"/>
      <c r="D11" s="43"/>
      <c r="E11" s="42"/>
      <c r="F11" s="42" t="s">
        <v>165</v>
      </c>
      <c r="G11" s="42"/>
      <c r="H11" s="52" t="str">
        <f>"- "</f>
        <v xml:space="preserve">- </v>
      </c>
      <c r="I11" s="39"/>
      <c r="J11" s="39"/>
      <c r="K11" s="39" t="s">
        <v>166</v>
      </c>
      <c r="L11" s="39"/>
      <c r="M11" s="39"/>
      <c r="N11" s="39"/>
      <c r="O11" s="39"/>
      <c r="P11" s="52" t="str">
        <f>"- "</f>
        <v xml:space="preserve">- </v>
      </c>
    </row>
    <row r="12" spans="1:16" s="37" customFormat="1" ht="13.35" customHeight="1" x14ac:dyDescent="0.15">
      <c r="B12" s="41"/>
      <c r="C12" s="42"/>
      <c r="D12" s="43"/>
      <c r="E12" s="42"/>
      <c r="F12" s="42" t="s">
        <v>167</v>
      </c>
      <c r="G12" s="42"/>
      <c r="H12" s="52">
        <v>28504807</v>
      </c>
      <c r="I12" s="39"/>
      <c r="J12" s="39"/>
      <c r="K12" s="39" t="s">
        <v>91</v>
      </c>
      <c r="L12" s="39"/>
      <c r="M12" s="39"/>
      <c r="N12" s="39"/>
      <c r="O12" s="39"/>
      <c r="P12" s="52">
        <v>43107</v>
      </c>
    </row>
    <row r="13" spans="1:16" s="37" customFormat="1" ht="13.35" customHeight="1" x14ac:dyDescent="0.15">
      <c r="B13" s="41"/>
      <c r="C13" s="42"/>
      <c r="D13" s="43"/>
      <c r="E13" s="42"/>
      <c r="F13" s="42" t="s">
        <v>168</v>
      </c>
      <c r="G13" s="42"/>
      <c r="H13" s="52">
        <v>-19258105</v>
      </c>
      <c r="I13" s="39"/>
      <c r="J13" s="39" t="s">
        <v>169</v>
      </c>
      <c r="K13" s="39"/>
      <c r="L13" s="39"/>
      <c r="M13" s="39"/>
      <c r="N13" s="39"/>
      <c r="O13" s="39"/>
      <c r="P13" s="52">
        <v>1690443</v>
      </c>
    </row>
    <row r="14" spans="1:16" s="37" customFormat="1" ht="13.35" customHeight="1" x14ac:dyDescent="0.15">
      <c r="B14" s="41"/>
      <c r="C14" s="42"/>
      <c r="D14" s="43"/>
      <c r="E14" s="42"/>
      <c r="F14" s="42" t="s">
        <v>170</v>
      </c>
      <c r="G14" s="42"/>
      <c r="H14" s="52">
        <v>576795</v>
      </c>
      <c r="I14" s="39"/>
      <c r="J14" s="39"/>
      <c r="K14" s="39" t="s">
        <v>171</v>
      </c>
      <c r="L14" s="39"/>
      <c r="M14" s="39"/>
      <c r="N14" s="39"/>
      <c r="O14" s="39"/>
      <c r="P14" s="52">
        <v>1246798</v>
      </c>
    </row>
    <row r="15" spans="1:16" s="37" customFormat="1" ht="13.35" customHeight="1" x14ac:dyDescent="0.15">
      <c r="B15" s="41"/>
      <c r="C15" s="42"/>
      <c r="D15" s="43"/>
      <c r="E15" s="42"/>
      <c r="F15" s="42" t="s">
        <v>172</v>
      </c>
      <c r="G15" s="42"/>
      <c r="H15" s="52">
        <v>-327389</v>
      </c>
      <c r="I15" s="39"/>
      <c r="J15" s="39"/>
      <c r="K15" s="39" t="s">
        <v>173</v>
      </c>
      <c r="L15" s="39"/>
      <c r="M15" s="39"/>
      <c r="N15" s="39"/>
      <c r="O15" s="39"/>
      <c r="P15" s="52" t="str">
        <f>"- "</f>
        <v xml:space="preserve">- </v>
      </c>
    </row>
    <row r="16" spans="1:16" s="37" customFormat="1" ht="13.35" customHeight="1" x14ac:dyDescent="0.15">
      <c r="B16" s="41"/>
      <c r="C16" s="42"/>
      <c r="D16" s="43"/>
      <c r="E16" s="42"/>
      <c r="F16" s="42" t="s">
        <v>174</v>
      </c>
      <c r="G16" s="42"/>
      <c r="H16" s="52" t="str">
        <f t="shared" ref="H16:H24" si="0">"- "</f>
        <v xml:space="preserve">- </v>
      </c>
      <c r="I16" s="39"/>
      <c r="J16" s="39"/>
      <c r="K16" s="39" t="s">
        <v>175</v>
      </c>
      <c r="L16" s="39"/>
      <c r="M16" s="39"/>
      <c r="N16" s="39"/>
      <c r="O16" s="39"/>
      <c r="P16" s="52" t="str">
        <f>"- "</f>
        <v xml:space="preserve">- </v>
      </c>
    </row>
    <row r="17" spans="2:16" s="37" customFormat="1" ht="13.35" customHeight="1" x14ac:dyDescent="0.15">
      <c r="B17" s="41"/>
      <c r="C17" s="42"/>
      <c r="D17" s="43"/>
      <c r="E17" s="42"/>
      <c r="F17" s="42" t="s">
        <v>176</v>
      </c>
      <c r="G17" s="42"/>
      <c r="H17" s="52" t="str">
        <f t="shared" si="0"/>
        <v xml:space="preserve">- </v>
      </c>
      <c r="I17" s="39"/>
      <c r="J17" s="39"/>
      <c r="K17" s="39" t="s">
        <v>177</v>
      </c>
      <c r="L17" s="39"/>
      <c r="M17" s="39"/>
      <c r="N17" s="39"/>
      <c r="O17" s="39"/>
      <c r="P17" s="52" t="str">
        <f>"- "</f>
        <v xml:space="preserve">- </v>
      </c>
    </row>
    <row r="18" spans="2:16" s="37" customFormat="1" ht="13.35" customHeight="1" x14ac:dyDescent="0.15">
      <c r="B18" s="41"/>
      <c r="C18" s="42"/>
      <c r="D18" s="43"/>
      <c r="E18" s="42"/>
      <c r="F18" s="42" t="s">
        <v>178</v>
      </c>
      <c r="G18" s="42"/>
      <c r="H18" s="52" t="str">
        <f t="shared" si="0"/>
        <v xml:space="preserve">- </v>
      </c>
      <c r="I18" s="39"/>
      <c r="J18" s="39"/>
      <c r="K18" s="39" t="s">
        <v>179</v>
      </c>
      <c r="L18" s="39"/>
      <c r="M18" s="39"/>
      <c r="N18" s="39"/>
      <c r="O18" s="39"/>
      <c r="P18" s="52" t="str">
        <f>"- "</f>
        <v xml:space="preserve">- </v>
      </c>
    </row>
    <row r="19" spans="2:16" s="37" customFormat="1" ht="13.35" customHeight="1" x14ac:dyDescent="0.15">
      <c r="B19" s="41"/>
      <c r="C19" s="42"/>
      <c r="D19" s="43"/>
      <c r="E19" s="42"/>
      <c r="F19" s="42" t="s">
        <v>180</v>
      </c>
      <c r="G19" s="42"/>
      <c r="H19" s="52" t="str">
        <f t="shared" si="0"/>
        <v xml:space="preserve">- </v>
      </c>
      <c r="I19" s="39"/>
      <c r="J19" s="39"/>
      <c r="K19" s="39" t="s">
        <v>181</v>
      </c>
      <c r="L19" s="39"/>
      <c r="M19" s="39"/>
      <c r="N19" s="39"/>
      <c r="O19" s="39"/>
      <c r="P19" s="52">
        <v>184003</v>
      </c>
    </row>
    <row r="20" spans="2:16" s="37" customFormat="1" ht="13.35" customHeight="1" x14ac:dyDescent="0.15">
      <c r="B20" s="41"/>
      <c r="C20" s="42"/>
      <c r="D20" s="43"/>
      <c r="E20" s="42"/>
      <c r="F20" s="42" t="s">
        <v>182</v>
      </c>
      <c r="G20" s="42"/>
      <c r="H20" s="52" t="str">
        <f t="shared" si="0"/>
        <v xml:space="preserve">- </v>
      </c>
      <c r="I20" s="39"/>
      <c r="J20" s="39"/>
      <c r="K20" s="39" t="s">
        <v>183</v>
      </c>
      <c r="L20" s="39"/>
      <c r="M20" s="39"/>
      <c r="N20" s="39"/>
      <c r="O20" s="39"/>
      <c r="P20" s="52">
        <v>257097</v>
      </c>
    </row>
    <row r="21" spans="2:16" s="37" customFormat="1" ht="13.35" customHeight="1" x14ac:dyDescent="0.15">
      <c r="B21" s="41"/>
      <c r="C21" s="42"/>
      <c r="D21" s="43"/>
      <c r="E21" s="42"/>
      <c r="F21" s="42" t="s">
        <v>184</v>
      </c>
      <c r="G21" s="42"/>
      <c r="H21" s="52" t="str">
        <f t="shared" si="0"/>
        <v xml:space="preserve">- </v>
      </c>
      <c r="I21" s="39"/>
      <c r="J21" s="39"/>
      <c r="K21" s="39" t="s">
        <v>91</v>
      </c>
      <c r="L21" s="39"/>
      <c r="M21" s="39"/>
      <c r="N21" s="39"/>
      <c r="O21" s="39"/>
      <c r="P21" s="52">
        <v>2545</v>
      </c>
    </row>
    <row r="22" spans="2:16" s="37" customFormat="1" ht="13.35" customHeight="1" x14ac:dyDescent="0.15">
      <c r="B22" s="41"/>
      <c r="C22" s="42"/>
      <c r="D22" s="43"/>
      <c r="E22" s="42"/>
      <c r="F22" s="42" t="s">
        <v>91</v>
      </c>
      <c r="G22" s="42"/>
      <c r="H22" s="52" t="str">
        <f t="shared" si="0"/>
        <v xml:space="preserve">- </v>
      </c>
      <c r="I22" s="429" t="s">
        <v>185</v>
      </c>
      <c r="J22" s="430"/>
      <c r="K22" s="431"/>
      <c r="L22" s="432"/>
      <c r="M22" s="433"/>
      <c r="N22" s="434"/>
      <c r="O22" s="435"/>
      <c r="P22" s="247">
        <v>11806933</v>
      </c>
    </row>
    <row r="23" spans="2:16" s="37" customFormat="1" ht="13.35" customHeight="1" x14ac:dyDescent="0.15">
      <c r="B23" s="41"/>
      <c r="C23" s="42"/>
      <c r="D23" s="43"/>
      <c r="E23" s="42"/>
      <c r="F23" s="42" t="s">
        <v>186</v>
      </c>
      <c r="G23" s="42"/>
      <c r="H23" s="52" t="str">
        <f t="shared" si="0"/>
        <v xml:space="preserve">- </v>
      </c>
      <c r="I23" s="39" t="s">
        <v>187</v>
      </c>
      <c r="J23" s="39"/>
      <c r="K23" s="39"/>
      <c r="L23" s="39"/>
      <c r="M23" s="39"/>
      <c r="N23" s="39"/>
      <c r="O23" s="39"/>
      <c r="P23" s="52" t="s">
        <v>155</v>
      </c>
    </row>
    <row r="24" spans="2:16" s="37" customFormat="1" ht="13.35" customHeight="1" x14ac:dyDescent="0.15">
      <c r="B24" s="41"/>
      <c r="C24" s="42"/>
      <c r="D24" s="43"/>
      <c r="E24" s="42"/>
      <c r="F24" s="42" t="s">
        <v>188</v>
      </c>
      <c r="G24" s="42"/>
      <c r="H24" s="52" t="str">
        <f t="shared" si="0"/>
        <v xml:space="preserve">- </v>
      </c>
      <c r="I24" s="39"/>
      <c r="J24" s="39" t="s">
        <v>189</v>
      </c>
      <c r="K24" s="39"/>
      <c r="L24" s="39"/>
      <c r="M24" s="39"/>
      <c r="N24" s="39"/>
      <c r="O24" s="39"/>
      <c r="P24" s="52">
        <v>88947059</v>
      </c>
    </row>
    <row r="25" spans="2:16" s="37" customFormat="1" ht="13.35" customHeight="1" x14ac:dyDescent="0.15">
      <c r="B25" s="41"/>
      <c r="C25" s="42"/>
      <c r="D25" s="43"/>
      <c r="E25" s="42" t="s">
        <v>190</v>
      </c>
      <c r="F25" s="42"/>
      <c r="G25" s="42"/>
      <c r="H25" s="52">
        <v>64059295</v>
      </c>
      <c r="I25" s="39"/>
      <c r="J25" s="39" t="s">
        <v>191</v>
      </c>
      <c r="K25" s="39"/>
      <c r="L25" s="39"/>
      <c r="M25" s="39"/>
      <c r="N25" s="39"/>
      <c r="O25" s="39"/>
      <c r="P25" s="52">
        <v>-10536625</v>
      </c>
    </row>
    <row r="26" spans="2:16" s="37" customFormat="1" ht="13.35" customHeight="1" x14ac:dyDescent="0.15">
      <c r="B26" s="41"/>
      <c r="C26" s="42"/>
      <c r="D26" s="43"/>
      <c r="E26" s="42"/>
      <c r="F26" s="42" t="s">
        <v>163</v>
      </c>
      <c r="G26" s="42"/>
      <c r="H26" s="52">
        <v>45372275</v>
      </c>
      <c r="I26" s="39" t="s">
        <v>155</v>
      </c>
      <c r="J26" s="39"/>
      <c r="K26" s="39"/>
      <c r="L26" s="39"/>
      <c r="M26" s="39"/>
      <c r="N26" s="39"/>
      <c r="O26" s="39"/>
      <c r="P26" s="52" t="s">
        <v>155</v>
      </c>
    </row>
    <row r="27" spans="2:16" s="37" customFormat="1" ht="13.35" customHeight="1" x14ac:dyDescent="0.15">
      <c r="B27" s="41"/>
      <c r="C27" s="42"/>
      <c r="D27" s="43"/>
      <c r="E27" s="42"/>
      <c r="F27" s="42" t="s">
        <v>167</v>
      </c>
      <c r="G27" s="42"/>
      <c r="H27" s="52">
        <v>519901</v>
      </c>
      <c r="I27" s="39" t="s">
        <v>155</v>
      </c>
      <c r="J27" s="39"/>
      <c r="K27" s="39"/>
      <c r="L27" s="39"/>
      <c r="M27" s="39"/>
      <c r="N27" s="39"/>
      <c r="O27" s="39"/>
      <c r="P27" s="52" t="s">
        <v>155</v>
      </c>
    </row>
    <row r="28" spans="2:16" s="37" customFormat="1" ht="13.35" customHeight="1" x14ac:dyDescent="0.15">
      <c r="B28" s="41"/>
      <c r="C28" s="42"/>
      <c r="D28" s="43"/>
      <c r="E28" s="42"/>
      <c r="F28" s="42" t="s">
        <v>168</v>
      </c>
      <c r="G28" s="42"/>
      <c r="H28" s="52">
        <v>-229301</v>
      </c>
      <c r="I28" s="39" t="s">
        <v>155</v>
      </c>
      <c r="J28" s="39"/>
      <c r="K28" s="39"/>
      <c r="L28" s="39"/>
      <c r="M28" s="39"/>
      <c r="N28" s="39"/>
      <c r="O28" s="39"/>
      <c r="P28" s="52" t="s">
        <v>155</v>
      </c>
    </row>
    <row r="29" spans="2:16" s="37" customFormat="1" ht="13.35" customHeight="1" x14ac:dyDescent="0.15">
      <c r="B29" s="41"/>
      <c r="C29" s="42"/>
      <c r="D29" s="43"/>
      <c r="E29" s="42"/>
      <c r="F29" s="42" t="s">
        <v>170</v>
      </c>
      <c r="G29" s="42"/>
      <c r="H29" s="52">
        <v>61422009</v>
      </c>
      <c r="I29" s="39" t="s">
        <v>155</v>
      </c>
      <c r="J29" s="39"/>
      <c r="K29" s="39"/>
      <c r="L29" s="39"/>
      <c r="M29" s="39"/>
      <c r="N29" s="39"/>
      <c r="O29" s="39"/>
      <c r="P29" s="52" t="s">
        <v>155</v>
      </c>
    </row>
    <row r="30" spans="2:16" s="37" customFormat="1" ht="13.35" customHeight="1" x14ac:dyDescent="0.15">
      <c r="B30" s="41"/>
      <c r="C30" s="42"/>
      <c r="D30" s="43"/>
      <c r="E30" s="42"/>
      <c r="F30" s="42" t="s">
        <v>172</v>
      </c>
      <c r="G30" s="42"/>
      <c r="H30" s="52">
        <v>-43025588</v>
      </c>
      <c r="I30" s="39" t="s">
        <v>155</v>
      </c>
      <c r="J30" s="39"/>
      <c r="K30" s="39"/>
      <c r="L30" s="39"/>
      <c r="M30" s="39"/>
      <c r="N30" s="39"/>
      <c r="O30" s="39"/>
      <c r="P30" s="52" t="s">
        <v>155</v>
      </c>
    </row>
    <row r="31" spans="2:16" s="37" customFormat="1" ht="13.35" customHeight="1" x14ac:dyDescent="0.15">
      <c r="B31" s="41"/>
      <c r="C31" s="42"/>
      <c r="D31" s="43"/>
      <c r="E31" s="42"/>
      <c r="F31" s="42" t="s">
        <v>91</v>
      </c>
      <c r="G31" s="42"/>
      <c r="H31" s="52" t="str">
        <f>"- "</f>
        <v xml:space="preserve">- </v>
      </c>
      <c r="I31" s="39" t="s">
        <v>155</v>
      </c>
      <c r="J31" s="39"/>
      <c r="K31" s="39"/>
      <c r="L31" s="39"/>
      <c r="M31" s="39"/>
      <c r="N31" s="39"/>
      <c r="O31" s="39"/>
      <c r="P31" s="52" t="s">
        <v>155</v>
      </c>
    </row>
    <row r="32" spans="2:16" s="37" customFormat="1" ht="13.35" customHeight="1" x14ac:dyDescent="0.15">
      <c r="B32" s="41"/>
      <c r="C32" s="42"/>
      <c r="D32" s="43"/>
      <c r="E32" s="42"/>
      <c r="F32" s="42" t="s">
        <v>186</v>
      </c>
      <c r="G32" s="42"/>
      <c r="H32" s="52" t="str">
        <f>"- "</f>
        <v xml:space="preserve">- </v>
      </c>
      <c r="I32" s="39" t="s">
        <v>155</v>
      </c>
      <c r="J32" s="39"/>
      <c r="K32" s="39"/>
      <c r="L32" s="39"/>
      <c r="M32" s="39"/>
      <c r="N32" s="39"/>
      <c r="O32" s="39"/>
      <c r="P32" s="52" t="s">
        <v>155</v>
      </c>
    </row>
    <row r="33" spans="2:16" s="37" customFormat="1" ht="13.35" customHeight="1" x14ac:dyDescent="0.15">
      <c r="B33" s="41"/>
      <c r="C33" s="42"/>
      <c r="D33" s="43"/>
      <c r="E33" s="42"/>
      <c r="F33" s="42" t="s">
        <v>188</v>
      </c>
      <c r="G33" s="42"/>
      <c r="H33" s="52" t="str">
        <f>"- "</f>
        <v xml:space="preserve">- </v>
      </c>
      <c r="I33" s="39" t="s">
        <v>155</v>
      </c>
      <c r="J33" s="39"/>
      <c r="K33" s="39"/>
      <c r="L33" s="39"/>
      <c r="M33" s="39"/>
      <c r="N33" s="39"/>
      <c r="O33" s="39"/>
      <c r="P33" s="52" t="s">
        <v>155</v>
      </c>
    </row>
    <row r="34" spans="2:16" s="37" customFormat="1" ht="13.35" customHeight="1" x14ac:dyDescent="0.15">
      <c r="B34" s="41"/>
      <c r="C34" s="42"/>
      <c r="D34" s="43"/>
      <c r="E34" s="42" t="s">
        <v>192</v>
      </c>
      <c r="F34" s="42"/>
      <c r="G34" s="42"/>
      <c r="H34" s="52">
        <v>1082908</v>
      </c>
      <c r="I34" s="39" t="s">
        <v>155</v>
      </c>
      <c r="J34" s="39"/>
      <c r="K34" s="39"/>
      <c r="L34" s="39"/>
      <c r="M34" s="39"/>
      <c r="N34" s="39"/>
      <c r="O34" s="39"/>
      <c r="P34" s="52" t="s">
        <v>155</v>
      </c>
    </row>
    <row r="35" spans="2:16" s="37" customFormat="1" ht="13.35" customHeight="1" x14ac:dyDescent="0.15">
      <c r="B35" s="41"/>
      <c r="C35" s="42"/>
      <c r="D35" s="43"/>
      <c r="E35" s="42" t="s">
        <v>193</v>
      </c>
      <c r="F35" s="42"/>
      <c r="G35" s="42"/>
      <c r="H35" s="52">
        <v>-748592</v>
      </c>
      <c r="I35" s="39" t="s">
        <v>155</v>
      </c>
      <c r="J35" s="39"/>
      <c r="K35" s="39"/>
      <c r="L35" s="39"/>
      <c r="M35" s="39"/>
      <c r="N35" s="39"/>
      <c r="O35" s="39"/>
      <c r="P35" s="52" t="s">
        <v>155</v>
      </c>
    </row>
    <row r="36" spans="2:16" s="37" customFormat="1" ht="13.35" customHeight="1" x14ac:dyDescent="0.15">
      <c r="B36" s="41"/>
      <c r="C36" s="42"/>
      <c r="D36" s="43" t="s">
        <v>194</v>
      </c>
      <c r="E36" s="42"/>
      <c r="F36" s="42"/>
      <c r="G36" s="42"/>
      <c r="H36" s="52">
        <v>177595</v>
      </c>
      <c r="I36" s="39" t="s">
        <v>155</v>
      </c>
      <c r="J36" s="39"/>
      <c r="K36" s="39"/>
      <c r="L36" s="39"/>
      <c r="M36" s="39"/>
      <c r="N36" s="39"/>
      <c r="O36" s="39"/>
      <c r="P36" s="52" t="s">
        <v>155</v>
      </c>
    </row>
    <row r="37" spans="2:16" s="37" customFormat="1" ht="13.35" customHeight="1" x14ac:dyDescent="0.15">
      <c r="B37" s="41"/>
      <c r="C37" s="42"/>
      <c r="D37" s="43"/>
      <c r="E37" s="42" t="s">
        <v>195</v>
      </c>
      <c r="F37" s="42"/>
      <c r="G37" s="42"/>
      <c r="H37" s="52">
        <v>141342</v>
      </c>
      <c r="I37" s="39" t="s">
        <v>155</v>
      </c>
      <c r="J37" s="39"/>
      <c r="K37" s="39"/>
      <c r="L37" s="39"/>
      <c r="M37" s="39"/>
      <c r="N37" s="39"/>
      <c r="O37" s="39"/>
      <c r="P37" s="52" t="s">
        <v>155</v>
      </c>
    </row>
    <row r="38" spans="2:16" s="37" customFormat="1" ht="13.35" customHeight="1" x14ac:dyDescent="0.15">
      <c r="B38" s="41"/>
      <c r="C38" s="42"/>
      <c r="D38" s="43"/>
      <c r="E38" s="42" t="s">
        <v>91</v>
      </c>
      <c r="F38" s="42"/>
      <c r="G38" s="42"/>
      <c r="H38" s="52">
        <v>36253</v>
      </c>
      <c r="I38" s="39" t="s">
        <v>155</v>
      </c>
      <c r="J38" s="39"/>
      <c r="K38" s="39"/>
      <c r="L38" s="39"/>
      <c r="M38" s="39"/>
      <c r="N38" s="39"/>
      <c r="O38" s="39"/>
      <c r="P38" s="52" t="s">
        <v>155</v>
      </c>
    </row>
    <row r="39" spans="2:16" s="37" customFormat="1" ht="13.35" customHeight="1" x14ac:dyDescent="0.15">
      <c r="B39" s="41"/>
      <c r="C39" s="42"/>
      <c r="D39" s="43" t="s">
        <v>196</v>
      </c>
      <c r="E39" s="42"/>
      <c r="F39" s="42"/>
      <c r="G39" s="42"/>
      <c r="H39" s="52">
        <v>2672624</v>
      </c>
      <c r="I39" s="39" t="s">
        <v>155</v>
      </c>
      <c r="J39" s="39"/>
      <c r="K39" s="39"/>
      <c r="L39" s="39"/>
      <c r="M39" s="39"/>
      <c r="N39" s="39"/>
      <c r="O39" s="39"/>
      <c r="P39" s="52" t="s">
        <v>155</v>
      </c>
    </row>
    <row r="40" spans="2:16" s="37" customFormat="1" ht="13.35" customHeight="1" x14ac:dyDescent="0.15">
      <c r="B40" s="41"/>
      <c r="C40" s="42"/>
      <c r="D40" s="43"/>
      <c r="E40" s="42" t="s">
        <v>197</v>
      </c>
      <c r="F40" s="42"/>
      <c r="G40" s="42"/>
      <c r="H40" s="52">
        <v>408823</v>
      </c>
      <c r="I40" s="39" t="s">
        <v>155</v>
      </c>
      <c r="J40" s="39"/>
      <c r="K40" s="39"/>
      <c r="L40" s="39"/>
      <c r="M40" s="39"/>
      <c r="N40" s="39"/>
      <c r="O40" s="39"/>
      <c r="P40" s="52" t="s">
        <v>155</v>
      </c>
    </row>
    <row r="41" spans="2:16" s="37" customFormat="1" ht="13.35" customHeight="1" x14ac:dyDescent="0.15">
      <c r="B41" s="41"/>
      <c r="C41" s="42"/>
      <c r="D41" s="43"/>
      <c r="E41" s="42"/>
      <c r="F41" s="42" t="s">
        <v>198</v>
      </c>
      <c r="G41" s="42"/>
      <c r="H41" s="52" t="str">
        <f>"- "</f>
        <v xml:space="preserve">- </v>
      </c>
      <c r="I41" s="39" t="s">
        <v>155</v>
      </c>
      <c r="J41" s="39"/>
      <c r="K41" s="39"/>
      <c r="L41" s="39"/>
      <c r="M41" s="39"/>
      <c r="N41" s="39"/>
      <c r="O41" s="39"/>
      <c r="P41" s="52" t="s">
        <v>155</v>
      </c>
    </row>
    <row r="42" spans="2:16" s="37" customFormat="1" ht="13.35" customHeight="1" x14ac:dyDescent="0.15">
      <c r="B42" s="41"/>
      <c r="C42" s="42"/>
      <c r="D42" s="43"/>
      <c r="E42" s="42"/>
      <c r="F42" s="42" t="s">
        <v>199</v>
      </c>
      <c r="G42" s="42"/>
      <c r="H42" s="52">
        <v>123787</v>
      </c>
      <c r="I42" s="39" t="s">
        <v>155</v>
      </c>
      <c r="J42" s="39"/>
      <c r="K42" s="39"/>
      <c r="L42" s="39"/>
      <c r="M42" s="39"/>
      <c r="N42" s="39"/>
      <c r="O42" s="39"/>
      <c r="P42" s="52" t="s">
        <v>155</v>
      </c>
    </row>
    <row r="43" spans="2:16" s="37" customFormat="1" ht="13.35" customHeight="1" x14ac:dyDescent="0.15">
      <c r="B43" s="41"/>
      <c r="C43" s="42"/>
      <c r="D43" s="43"/>
      <c r="E43" s="42"/>
      <c r="F43" s="42" t="s">
        <v>91</v>
      </c>
      <c r="G43" s="42"/>
      <c r="H43" s="52">
        <v>285036</v>
      </c>
      <c r="I43" s="39" t="s">
        <v>155</v>
      </c>
      <c r="J43" s="39"/>
      <c r="K43" s="39"/>
      <c r="L43" s="39"/>
      <c r="M43" s="39"/>
      <c r="N43" s="39"/>
      <c r="O43" s="39"/>
      <c r="P43" s="52" t="s">
        <v>155</v>
      </c>
    </row>
    <row r="44" spans="2:16" s="37" customFormat="1" ht="13.35" customHeight="1" x14ac:dyDescent="0.15">
      <c r="B44" s="41"/>
      <c r="C44" s="42"/>
      <c r="D44" s="43"/>
      <c r="E44" s="42" t="s">
        <v>200</v>
      </c>
      <c r="F44" s="42"/>
      <c r="G44" s="42"/>
      <c r="H44" s="52" t="str">
        <f>"- "</f>
        <v xml:space="preserve">- </v>
      </c>
      <c r="I44" s="39" t="s">
        <v>155</v>
      </c>
      <c r="J44" s="39"/>
      <c r="K44" s="39"/>
      <c r="L44" s="39"/>
      <c r="M44" s="39"/>
      <c r="N44" s="39"/>
      <c r="O44" s="39"/>
      <c r="P44" s="52" t="s">
        <v>155</v>
      </c>
    </row>
    <row r="45" spans="2:16" s="37" customFormat="1" ht="13.35" customHeight="1" x14ac:dyDescent="0.15">
      <c r="B45" s="41"/>
      <c r="C45" s="42"/>
      <c r="D45" s="43"/>
      <c r="E45" s="42" t="s">
        <v>201</v>
      </c>
      <c r="F45" s="42"/>
      <c r="G45" s="42"/>
      <c r="H45" s="52">
        <v>67090</v>
      </c>
      <c r="I45" s="39" t="s">
        <v>155</v>
      </c>
      <c r="J45" s="39"/>
      <c r="K45" s="39"/>
      <c r="L45" s="39"/>
      <c r="M45" s="39"/>
      <c r="N45" s="39"/>
      <c r="O45" s="39"/>
      <c r="P45" s="52" t="s">
        <v>155</v>
      </c>
    </row>
    <row r="46" spans="2:16" s="37" customFormat="1" ht="13.35" customHeight="1" x14ac:dyDescent="0.15">
      <c r="B46" s="41"/>
      <c r="C46" s="42"/>
      <c r="D46" s="43"/>
      <c r="E46" s="42" t="s">
        <v>202</v>
      </c>
      <c r="F46" s="42"/>
      <c r="G46" s="42"/>
      <c r="H46" s="52">
        <v>2450</v>
      </c>
      <c r="I46" s="39" t="s">
        <v>155</v>
      </c>
      <c r="J46" s="39"/>
      <c r="K46" s="39"/>
      <c r="L46" s="39"/>
      <c r="M46" s="39"/>
      <c r="N46" s="39"/>
      <c r="O46" s="39"/>
      <c r="P46" s="52" t="s">
        <v>155</v>
      </c>
    </row>
    <row r="47" spans="2:16" s="37" customFormat="1" ht="13.35" customHeight="1" x14ac:dyDescent="0.15">
      <c r="B47" s="41"/>
      <c r="C47" s="42"/>
      <c r="D47" s="43"/>
      <c r="E47" s="42" t="s">
        <v>203</v>
      </c>
      <c r="F47" s="42"/>
      <c r="G47" s="42"/>
      <c r="H47" s="52">
        <v>2201293</v>
      </c>
      <c r="I47" s="39" t="s">
        <v>155</v>
      </c>
      <c r="J47" s="39"/>
      <c r="K47" s="39"/>
      <c r="L47" s="39"/>
      <c r="M47" s="39"/>
      <c r="N47" s="39"/>
      <c r="O47" s="39"/>
      <c r="P47" s="52" t="s">
        <v>155</v>
      </c>
    </row>
    <row r="48" spans="2:16" s="37" customFormat="1" ht="13.35" customHeight="1" x14ac:dyDescent="0.15">
      <c r="B48" s="41"/>
      <c r="C48" s="42"/>
      <c r="D48" s="43"/>
      <c r="E48" s="42"/>
      <c r="F48" s="42" t="s">
        <v>204</v>
      </c>
      <c r="G48" s="42"/>
      <c r="H48" s="52" t="str">
        <f>"- "</f>
        <v xml:space="preserve">- </v>
      </c>
      <c r="I48" s="39" t="s">
        <v>155</v>
      </c>
      <c r="J48" s="39"/>
      <c r="K48" s="39"/>
      <c r="L48" s="39"/>
      <c r="M48" s="39"/>
      <c r="N48" s="39"/>
      <c r="O48" s="39"/>
      <c r="P48" s="52" t="s">
        <v>155</v>
      </c>
    </row>
    <row r="49" spans="2:16" s="37" customFormat="1" ht="13.35" customHeight="1" x14ac:dyDescent="0.15">
      <c r="B49" s="41"/>
      <c r="C49" s="42"/>
      <c r="D49" s="43"/>
      <c r="E49" s="42"/>
      <c r="F49" s="42" t="s">
        <v>91</v>
      </c>
      <c r="G49" s="42"/>
      <c r="H49" s="52">
        <v>2201293</v>
      </c>
      <c r="I49" s="39" t="s">
        <v>155</v>
      </c>
      <c r="J49" s="39"/>
      <c r="K49" s="39"/>
      <c r="L49" s="39"/>
      <c r="M49" s="39"/>
      <c r="N49" s="39"/>
      <c r="O49" s="39"/>
      <c r="P49" s="52" t="s">
        <v>155</v>
      </c>
    </row>
    <row r="50" spans="2:16" s="37" customFormat="1" ht="13.35" customHeight="1" x14ac:dyDescent="0.15">
      <c r="B50" s="41"/>
      <c r="C50" s="42"/>
      <c r="D50" s="43"/>
      <c r="E50" s="42" t="s">
        <v>91</v>
      </c>
      <c r="F50" s="42"/>
      <c r="G50" s="42"/>
      <c r="H50" s="52" t="str">
        <f>"- "</f>
        <v xml:space="preserve">- </v>
      </c>
      <c r="I50" s="39" t="s">
        <v>155</v>
      </c>
      <c r="J50" s="39"/>
      <c r="K50" s="39"/>
      <c r="L50" s="39"/>
      <c r="M50" s="39"/>
      <c r="N50" s="39"/>
      <c r="O50" s="39"/>
      <c r="P50" s="52" t="s">
        <v>155</v>
      </c>
    </row>
    <row r="51" spans="2:16" s="37" customFormat="1" ht="13.35" customHeight="1" x14ac:dyDescent="0.15">
      <c r="B51" s="41"/>
      <c r="C51" s="42"/>
      <c r="D51" s="43"/>
      <c r="E51" s="42" t="s">
        <v>205</v>
      </c>
      <c r="F51" s="42"/>
      <c r="G51" s="42"/>
      <c r="H51" s="52">
        <v>-7031</v>
      </c>
      <c r="I51" s="39" t="s">
        <v>155</v>
      </c>
      <c r="J51" s="39"/>
      <c r="K51" s="39"/>
      <c r="L51" s="39"/>
      <c r="M51" s="39"/>
      <c r="N51" s="39"/>
      <c r="O51" s="39"/>
      <c r="P51" s="52" t="s">
        <v>155</v>
      </c>
    </row>
    <row r="52" spans="2:16" s="37" customFormat="1" ht="13.35" customHeight="1" x14ac:dyDescent="0.15">
      <c r="B52" s="41"/>
      <c r="C52" s="42" t="s">
        <v>206</v>
      </c>
      <c r="D52" s="43"/>
      <c r="E52" s="42"/>
      <c r="F52" s="42"/>
      <c r="G52" s="42"/>
      <c r="H52" s="52">
        <v>2385690</v>
      </c>
      <c r="I52" s="39" t="s">
        <v>155</v>
      </c>
      <c r="J52" s="39"/>
      <c r="K52" s="39"/>
      <c r="L52" s="39"/>
      <c r="M52" s="39"/>
      <c r="N52" s="39"/>
      <c r="O52" s="39"/>
      <c r="P52" s="52" t="s">
        <v>155</v>
      </c>
    </row>
    <row r="53" spans="2:16" s="37" customFormat="1" ht="13.35" customHeight="1" x14ac:dyDescent="0.15">
      <c r="B53" s="41"/>
      <c r="C53" s="42"/>
      <c r="D53" s="43" t="s">
        <v>207</v>
      </c>
      <c r="E53" s="42"/>
      <c r="F53" s="42"/>
      <c r="G53" s="42"/>
      <c r="H53" s="52">
        <v>1228876</v>
      </c>
      <c r="I53" s="39" t="s">
        <v>155</v>
      </c>
      <c r="J53" s="39"/>
      <c r="K53" s="39"/>
      <c r="L53" s="39"/>
      <c r="M53" s="39"/>
      <c r="N53" s="39"/>
      <c r="O53" s="39"/>
      <c r="P53" s="52" t="s">
        <v>155</v>
      </c>
    </row>
    <row r="54" spans="2:16" s="37" customFormat="1" ht="13.35" customHeight="1" x14ac:dyDescent="0.15">
      <c r="B54" s="41"/>
      <c r="C54" s="42"/>
      <c r="D54" s="43" t="s">
        <v>208</v>
      </c>
      <c r="E54" s="42"/>
      <c r="F54" s="42"/>
      <c r="G54" s="42"/>
      <c r="H54" s="52">
        <v>38290</v>
      </c>
      <c r="I54" s="39" t="s">
        <v>155</v>
      </c>
      <c r="J54" s="39"/>
      <c r="K54" s="39"/>
      <c r="L54" s="39"/>
      <c r="M54" s="39"/>
      <c r="N54" s="39"/>
      <c r="O54" s="39"/>
      <c r="P54" s="52" t="s">
        <v>155</v>
      </c>
    </row>
    <row r="55" spans="2:16" s="37" customFormat="1" ht="13.35" customHeight="1" x14ac:dyDescent="0.15">
      <c r="B55" s="41"/>
      <c r="C55" s="42"/>
      <c r="D55" s="43" t="s">
        <v>209</v>
      </c>
      <c r="E55" s="42"/>
      <c r="F55" s="42"/>
      <c r="G55" s="42"/>
      <c r="H55" s="52">
        <v>384</v>
      </c>
      <c r="I55" s="39" t="s">
        <v>155</v>
      </c>
      <c r="J55" s="39"/>
      <c r="K55" s="39"/>
      <c r="L55" s="39"/>
      <c r="M55" s="39"/>
      <c r="N55" s="39"/>
      <c r="O55" s="39"/>
      <c r="P55" s="52" t="s">
        <v>155</v>
      </c>
    </row>
    <row r="56" spans="2:16" s="37" customFormat="1" ht="13.35" customHeight="1" x14ac:dyDescent="0.15">
      <c r="B56" s="41"/>
      <c r="C56" s="42"/>
      <c r="D56" s="43" t="s">
        <v>203</v>
      </c>
      <c r="E56" s="42"/>
      <c r="F56" s="42"/>
      <c r="G56" s="42"/>
      <c r="H56" s="52">
        <v>1114999</v>
      </c>
      <c r="I56" s="39" t="s">
        <v>155</v>
      </c>
      <c r="J56" s="39"/>
      <c r="K56" s="39"/>
      <c r="L56" s="39"/>
      <c r="M56" s="39"/>
      <c r="N56" s="39"/>
      <c r="O56" s="39"/>
      <c r="P56" s="52" t="s">
        <v>155</v>
      </c>
    </row>
    <row r="57" spans="2:16" s="37" customFormat="1" ht="13.35" customHeight="1" x14ac:dyDescent="0.15">
      <c r="B57" s="41"/>
      <c r="C57" s="42"/>
      <c r="D57" s="43"/>
      <c r="E57" s="42" t="s">
        <v>210</v>
      </c>
      <c r="F57" s="42"/>
      <c r="G57" s="42"/>
      <c r="H57" s="52">
        <v>1067360</v>
      </c>
      <c r="I57" s="39" t="s">
        <v>155</v>
      </c>
      <c r="J57" s="39"/>
      <c r="K57" s="39"/>
      <c r="L57" s="39"/>
      <c r="M57" s="39"/>
      <c r="N57" s="39"/>
      <c r="O57" s="39"/>
      <c r="P57" s="52" t="s">
        <v>155</v>
      </c>
    </row>
    <row r="58" spans="2:16" s="37" customFormat="1" ht="13.35" customHeight="1" x14ac:dyDescent="0.15">
      <c r="B58" s="41"/>
      <c r="C58" s="42"/>
      <c r="D58" s="43"/>
      <c r="E58" s="42" t="s">
        <v>204</v>
      </c>
      <c r="F58" s="42"/>
      <c r="G58" s="42"/>
      <c r="H58" s="52">
        <v>47638</v>
      </c>
      <c r="I58" s="39" t="s">
        <v>155</v>
      </c>
      <c r="J58" s="39"/>
      <c r="K58" s="39"/>
      <c r="L58" s="39"/>
      <c r="M58" s="39"/>
      <c r="N58" s="39"/>
      <c r="O58" s="39"/>
      <c r="P58" s="52" t="s">
        <v>155</v>
      </c>
    </row>
    <row r="59" spans="2:16" s="37" customFormat="1" ht="13.35" customHeight="1" x14ac:dyDescent="0.15">
      <c r="B59" s="41"/>
      <c r="C59" s="42"/>
      <c r="D59" s="43" t="s">
        <v>211</v>
      </c>
      <c r="E59" s="42"/>
      <c r="F59" s="42"/>
      <c r="G59" s="42"/>
      <c r="H59" s="52">
        <v>7080</v>
      </c>
      <c r="I59" s="39" t="s">
        <v>155</v>
      </c>
      <c r="J59" s="39"/>
      <c r="K59" s="39"/>
      <c r="L59" s="39"/>
      <c r="M59" s="39"/>
      <c r="N59" s="39"/>
      <c r="O59" s="39"/>
      <c r="P59" s="52" t="s">
        <v>155</v>
      </c>
    </row>
    <row r="60" spans="2:16" s="37" customFormat="1" ht="13.35" customHeight="1" x14ac:dyDescent="0.15">
      <c r="B60" s="41"/>
      <c r="C60" s="42"/>
      <c r="D60" s="43" t="s">
        <v>91</v>
      </c>
      <c r="E60" s="42"/>
      <c r="F60" s="42"/>
      <c r="G60" s="42"/>
      <c r="H60" s="52" t="str">
        <f>"- "</f>
        <v xml:space="preserve">- </v>
      </c>
      <c r="I60" s="39" t="s">
        <v>155</v>
      </c>
      <c r="J60" s="39"/>
      <c r="K60" s="39"/>
      <c r="L60" s="39"/>
      <c r="M60" s="39"/>
      <c r="N60" s="39"/>
      <c r="O60" s="39"/>
      <c r="P60" s="52" t="s">
        <v>155</v>
      </c>
    </row>
    <row r="61" spans="2:16" s="37" customFormat="1" ht="13.35" customHeight="1" x14ac:dyDescent="0.15">
      <c r="B61" s="41"/>
      <c r="C61" s="42"/>
      <c r="D61" s="43" t="s">
        <v>205</v>
      </c>
      <c r="E61" s="42"/>
      <c r="F61" s="42"/>
      <c r="G61" s="42"/>
      <c r="H61" s="52">
        <v>-3938</v>
      </c>
      <c r="I61" s="436" t="s">
        <v>212</v>
      </c>
      <c r="J61" s="437"/>
      <c r="K61" s="438"/>
      <c r="L61" s="439"/>
      <c r="M61" s="440"/>
      <c r="N61" s="441"/>
      <c r="O61" s="442"/>
      <c r="P61" s="248">
        <v>78410434</v>
      </c>
    </row>
    <row r="62" spans="2:16" s="37" customFormat="1" ht="14.1" customHeight="1" thickBot="1" x14ac:dyDescent="0.2">
      <c r="B62" s="423" t="s">
        <v>213</v>
      </c>
      <c r="C62" s="424"/>
      <c r="D62" s="425"/>
      <c r="E62" s="426"/>
      <c r="F62" s="427"/>
      <c r="G62" s="428"/>
      <c r="H62" s="246">
        <v>90217367</v>
      </c>
      <c r="I62" s="443" t="s">
        <v>214</v>
      </c>
      <c r="J62" s="444"/>
      <c r="K62" s="445"/>
      <c r="L62" s="446"/>
      <c r="M62" s="447"/>
      <c r="N62" s="448"/>
      <c r="O62" s="449"/>
      <c r="P62" s="249">
        <v>90217367</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8" orientation="portrait" cellComments="asDisplayed" r:id="rId1"/>
  <headerFooter alignWithMargins="0">
    <oddFooter>埼玉県白岡市</oddFooter>
    <evenFooter>埼玉県白岡市</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27"/>
  <sheetViews>
    <sheetView view="pageBreakPreview" zoomScaleNormal="100" zoomScaleSheetLayoutView="100" workbookViewId="0"/>
  </sheetViews>
  <sheetFormatPr defaultColWidth="9" defaultRowHeight="18" customHeight="1" x14ac:dyDescent="0.15"/>
  <cols>
    <col min="1" max="1" width="1.5" style="103" customWidth="1"/>
    <col min="2" max="2" width="2" style="103" customWidth="1"/>
    <col min="3" max="3" width="44.375" style="103" customWidth="1"/>
    <col min="4" max="5" width="16.375" style="103" customWidth="1"/>
    <col min="6" max="6" width="3.5" style="103" customWidth="1"/>
    <col min="7" max="7" width="2" style="103" customWidth="1"/>
    <col min="8" max="8" width="29.5" style="103" customWidth="1"/>
    <col min="9" max="10" width="16.375" style="103" customWidth="1"/>
    <col min="11" max="11" width="1.5" style="103" customWidth="1"/>
    <col min="12" max="16384" width="9" style="103"/>
  </cols>
  <sheetData>
    <row r="1" spans="2:10" ht="18" customHeight="1" x14ac:dyDescent="0.15">
      <c r="B1" s="100" t="s">
        <v>70</v>
      </c>
      <c r="C1" s="100"/>
      <c r="D1" s="101"/>
      <c r="E1" s="102" t="s">
        <v>9</v>
      </c>
      <c r="F1" s="101"/>
    </row>
    <row r="2" spans="2:10" s="78" customFormat="1" ht="24" x14ac:dyDescent="0.15">
      <c r="B2" s="104" t="s">
        <v>62</v>
      </c>
      <c r="C2" s="237"/>
      <c r="D2" s="105" t="s">
        <v>66</v>
      </c>
      <c r="E2" s="105" t="s">
        <v>68</v>
      </c>
      <c r="G2" s="103"/>
      <c r="H2" s="103"/>
      <c r="I2" s="103"/>
      <c r="J2" s="103"/>
    </row>
    <row r="3" spans="2:10" s="78" customFormat="1" ht="18" customHeight="1" x14ac:dyDescent="0.15">
      <c r="B3" s="106" t="s">
        <v>398</v>
      </c>
      <c r="C3" s="107"/>
      <c r="D3" s="238"/>
      <c r="E3" s="238"/>
      <c r="G3" s="103"/>
      <c r="H3" s="103"/>
      <c r="I3" s="103"/>
      <c r="J3" s="103"/>
    </row>
    <row r="4" spans="2:10" s="78" customFormat="1" ht="18" customHeight="1" x14ac:dyDescent="0.15">
      <c r="B4" s="108" t="s">
        <v>395</v>
      </c>
      <c r="C4" s="109"/>
      <c r="D4" s="110"/>
      <c r="E4" s="111"/>
      <c r="G4" s="103"/>
      <c r="H4" s="103"/>
      <c r="I4" s="103"/>
      <c r="J4" s="103"/>
    </row>
    <row r="5" spans="2:10" s="78" customFormat="1" ht="18" customHeight="1" x14ac:dyDescent="0.15">
      <c r="B5" s="112" t="s">
        <v>396</v>
      </c>
      <c r="C5" s="239"/>
      <c r="D5" s="88"/>
      <c r="E5" s="113"/>
      <c r="G5" s="103"/>
      <c r="H5" s="103"/>
      <c r="I5" s="103"/>
      <c r="J5" s="103"/>
    </row>
    <row r="6" spans="2:10" s="78" customFormat="1" ht="18" customHeight="1" x14ac:dyDescent="0.15">
      <c r="B6" s="112"/>
      <c r="C6" s="239" t="s">
        <v>399</v>
      </c>
      <c r="D6" s="88">
        <v>70</v>
      </c>
      <c r="E6" s="113">
        <v>7</v>
      </c>
      <c r="G6" s="103"/>
      <c r="H6" s="103"/>
      <c r="I6" s="103"/>
      <c r="J6" s="103"/>
    </row>
    <row r="7" spans="2:10" s="78" customFormat="1" ht="18" customHeight="1" thickBot="1" x14ac:dyDescent="0.2">
      <c r="B7" s="114" t="s">
        <v>71</v>
      </c>
      <c r="C7" s="115"/>
      <c r="D7" s="406">
        <v>70</v>
      </c>
      <c r="E7" s="407">
        <v>7</v>
      </c>
      <c r="G7" s="103"/>
      <c r="H7" s="103"/>
      <c r="I7" s="103"/>
      <c r="J7" s="103"/>
    </row>
    <row r="8" spans="2:10" s="78" customFormat="1" ht="18" customHeight="1" thickTop="1" x14ac:dyDescent="0.15">
      <c r="B8" s="116" t="s">
        <v>400</v>
      </c>
      <c r="C8" s="117"/>
      <c r="D8" s="118"/>
      <c r="E8" s="118"/>
      <c r="G8" s="103"/>
      <c r="H8" s="103"/>
      <c r="I8" s="103"/>
      <c r="J8" s="103"/>
    </row>
    <row r="9" spans="2:10" s="78" customFormat="1" ht="18" customHeight="1" x14ac:dyDescent="0.15">
      <c r="B9" s="116" t="s">
        <v>401</v>
      </c>
      <c r="C9" s="117"/>
      <c r="D9" s="118"/>
      <c r="E9" s="118"/>
      <c r="G9" s="103"/>
      <c r="H9" s="103"/>
      <c r="I9" s="103"/>
      <c r="J9" s="103"/>
    </row>
    <row r="10" spans="2:10" s="78" customFormat="1" ht="18" customHeight="1" x14ac:dyDescent="0.15">
      <c r="B10" s="112"/>
      <c r="C10" s="239" t="s">
        <v>402</v>
      </c>
      <c r="D10" s="113">
        <v>26324</v>
      </c>
      <c r="E10" s="113">
        <v>2759</v>
      </c>
      <c r="G10" s="103"/>
      <c r="H10" s="103"/>
      <c r="I10" s="103"/>
      <c r="J10" s="103"/>
    </row>
    <row r="11" spans="2:10" s="78" customFormat="1" ht="18" customHeight="1" x14ac:dyDescent="0.15">
      <c r="B11" s="112"/>
      <c r="C11" s="239" t="s">
        <v>403</v>
      </c>
      <c r="D11" s="113">
        <v>22263</v>
      </c>
      <c r="E11" s="113">
        <v>2333</v>
      </c>
      <c r="G11" s="103"/>
      <c r="H11" s="103"/>
      <c r="I11" s="103"/>
      <c r="J11" s="103"/>
    </row>
    <row r="12" spans="2:10" s="78" customFormat="1" ht="18" customHeight="1" x14ac:dyDescent="0.15">
      <c r="B12" s="112"/>
      <c r="C12" s="239" t="s">
        <v>404</v>
      </c>
      <c r="D12" s="113">
        <v>1108</v>
      </c>
      <c r="E12" s="113">
        <v>116</v>
      </c>
      <c r="G12" s="103"/>
      <c r="H12" s="103"/>
      <c r="I12" s="103"/>
      <c r="J12" s="103"/>
    </row>
    <row r="13" spans="2:10" s="78" customFormat="1" ht="18" customHeight="1" x14ac:dyDescent="0.15">
      <c r="B13" s="112"/>
      <c r="C13" s="239" t="s">
        <v>405</v>
      </c>
      <c r="D13" s="113">
        <v>874</v>
      </c>
      <c r="E13" s="113">
        <v>92</v>
      </c>
      <c r="G13" s="103"/>
      <c r="H13" s="103"/>
      <c r="I13" s="103"/>
      <c r="J13" s="103"/>
    </row>
    <row r="14" spans="2:10" s="78" customFormat="1" ht="18" customHeight="1" x14ac:dyDescent="0.15">
      <c r="B14" s="112"/>
      <c r="C14" s="239" t="s">
        <v>406</v>
      </c>
      <c r="D14" s="113">
        <v>720</v>
      </c>
      <c r="E14" s="113">
        <v>75</v>
      </c>
      <c r="G14" s="103"/>
      <c r="H14" s="103"/>
      <c r="I14" s="103"/>
      <c r="J14" s="103"/>
    </row>
    <row r="15" spans="2:10" s="78" customFormat="1" ht="18" customHeight="1" x14ac:dyDescent="0.15">
      <c r="B15" s="112" t="s">
        <v>407</v>
      </c>
      <c r="C15" s="239"/>
      <c r="D15" s="113"/>
      <c r="E15" s="113"/>
      <c r="G15" s="103"/>
      <c r="H15" s="103"/>
      <c r="I15" s="103"/>
      <c r="J15" s="103"/>
    </row>
    <row r="16" spans="2:10" s="78" customFormat="1" ht="18" customHeight="1" x14ac:dyDescent="0.15">
      <c r="B16" s="112"/>
      <c r="C16" s="239" t="s">
        <v>408</v>
      </c>
      <c r="D16" s="113">
        <v>9171</v>
      </c>
      <c r="E16" s="113">
        <v>961</v>
      </c>
      <c r="G16" s="103"/>
      <c r="H16" s="103"/>
      <c r="I16" s="103"/>
      <c r="J16" s="103"/>
    </row>
    <row r="17" spans="2:12" s="78" customFormat="1" ht="18" customHeight="1" x14ac:dyDescent="0.15">
      <c r="B17" s="112"/>
      <c r="C17" s="239" t="s">
        <v>409</v>
      </c>
      <c r="D17" s="113">
        <v>3164</v>
      </c>
      <c r="E17" s="113">
        <v>332</v>
      </c>
      <c r="G17" s="103"/>
      <c r="H17" s="103"/>
      <c r="I17" s="103"/>
      <c r="J17" s="103"/>
    </row>
    <row r="18" spans="2:12" s="78" customFormat="1" ht="18" customHeight="1" x14ac:dyDescent="0.15">
      <c r="B18" s="112"/>
      <c r="C18" s="239" t="s">
        <v>410</v>
      </c>
      <c r="D18" s="113">
        <v>1660</v>
      </c>
      <c r="E18" s="113">
        <v>174</v>
      </c>
      <c r="G18" s="103"/>
      <c r="H18" s="103"/>
      <c r="I18" s="103"/>
      <c r="J18" s="103"/>
    </row>
    <row r="19" spans="2:12" s="78" customFormat="1" ht="18" customHeight="1" x14ac:dyDescent="0.15">
      <c r="B19" s="112"/>
      <c r="C19" s="239" t="s">
        <v>411</v>
      </c>
      <c r="D19" s="113">
        <v>711</v>
      </c>
      <c r="E19" s="113">
        <v>75</v>
      </c>
      <c r="G19" s="103"/>
      <c r="H19" s="103"/>
      <c r="I19" s="103"/>
      <c r="J19" s="103"/>
    </row>
    <row r="20" spans="2:12" s="78" customFormat="1" ht="18" customHeight="1" x14ac:dyDescent="0.15">
      <c r="B20" s="112"/>
      <c r="C20" s="239" t="s">
        <v>412</v>
      </c>
      <c r="D20" s="113">
        <v>458</v>
      </c>
      <c r="E20" s="113">
        <v>48</v>
      </c>
      <c r="G20" s="103"/>
      <c r="H20" s="103"/>
      <c r="I20" s="103"/>
      <c r="J20" s="103"/>
    </row>
    <row r="21" spans="2:12" s="78" customFormat="1" ht="18" customHeight="1" x14ac:dyDescent="0.15">
      <c r="B21" s="112"/>
      <c r="C21" s="239" t="s">
        <v>413</v>
      </c>
      <c r="D21" s="113">
        <v>371</v>
      </c>
      <c r="E21" s="113">
        <v>39</v>
      </c>
      <c r="G21" s="103"/>
      <c r="H21" s="103"/>
      <c r="I21" s="103"/>
      <c r="J21" s="103"/>
    </row>
    <row r="22" spans="2:12" s="78" customFormat="1" ht="18" customHeight="1" x14ac:dyDescent="0.15">
      <c r="B22" s="112"/>
      <c r="C22" s="239" t="s">
        <v>414</v>
      </c>
      <c r="D22" s="113">
        <v>133</v>
      </c>
      <c r="E22" s="113">
        <v>14</v>
      </c>
      <c r="G22" s="103"/>
      <c r="H22" s="103"/>
      <c r="I22" s="103"/>
      <c r="J22" s="103"/>
    </row>
    <row r="23" spans="2:12" s="78" customFormat="1" ht="18" customHeight="1" x14ac:dyDescent="0.15">
      <c r="B23" s="112"/>
      <c r="C23" s="239" t="s">
        <v>415</v>
      </c>
      <c r="D23" s="113">
        <v>65</v>
      </c>
      <c r="E23" s="113">
        <v>7</v>
      </c>
      <c r="G23" s="103"/>
      <c r="H23" s="103"/>
      <c r="I23" s="103"/>
      <c r="J23" s="103"/>
    </row>
    <row r="24" spans="2:12" s="78" customFormat="1" ht="18" customHeight="1" thickBot="1" x14ac:dyDescent="0.2">
      <c r="B24" s="114" t="s">
        <v>71</v>
      </c>
      <c r="C24" s="115"/>
      <c r="D24" s="408">
        <v>67020</v>
      </c>
      <c r="E24" s="409">
        <v>7024</v>
      </c>
      <c r="G24" s="103"/>
      <c r="H24" s="103"/>
      <c r="I24" s="103"/>
      <c r="J24" s="103"/>
    </row>
    <row r="25" spans="2:12" s="78" customFormat="1" ht="18" customHeight="1" thickTop="1" x14ac:dyDescent="0.15">
      <c r="B25" s="119" t="s">
        <v>29</v>
      </c>
      <c r="C25" s="120"/>
      <c r="D25" s="410">
        <v>67090</v>
      </c>
      <c r="E25" s="411">
        <v>7031</v>
      </c>
      <c r="G25" s="103"/>
      <c r="H25" s="103"/>
      <c r="I25" s="103"/>
      <c r="J25" s="103"/>
    </row>
    <row r="26" spans="2:12" ht="18" customHeight="1" x14ac:dyDescent="0.15">
      <c r="B26" s="121"/>
      <c r="C26" s="121"/>
      <c r="D26" s="122"/>
      <c r="E26" s="122"/>
      <c r="F26" s="123"/>
      <c r="K26" s="124"/>
      <c r="L26" s="124"/>
    </row>
    <row r="27" spans="2:12" ht="18" customHeight="1" x14ac:dyDescent="0.15">
      <c r="B27" s="124"/>
      <c r="C27" s="124"/>
      <c r="D27" s="123"/>
      <c r="E27" s="123"/>
      <c r="F27" s="123"/>
      <c r="K27" s="124"/>
      <c r="L27" s="124"/>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26"/>
  <sheetViews>
    <sheetView view="pageBreakPreview" zoomScaleNormal="100" zoomScaleSheetLayoutView="100" workbookViewId="0"/>
  </sheetViews>
  <sheetFormatPr defaultColWidth="9" defaultRowHeight="18" customHeight="1" x14ac:dyDescent="0.15"/>
  <cols>
    <col min="1" max="1" width="1.5" style="103" customWidth="1"/>
    <col min="2" max="2" width="2" style="103" customWidth="1"/>
    <col min="3" max="3" width="44.375" style="103" customWidth="1"/>
    <col min="4" max="5" width="16.375" style="103" customWidth="1"/>
    <col min="6" max="6" width="3.5" style="103" customWidth="1"/>
    <col min="7" max="7" width="2" style="103" customWidth="1"/>
    <col min="8" max="8" width="29.5" style="103" customWidth="1"/>
    <col min="9" max="10" width="16.375" style="103" customWidth="1"/>
    <col min="11" max="11" width="1.5" style="103" customWidth="1"/>
    <col min="12" max="16384" width="9" style="103"/>
  </cols>
  <sheetData>
    <row r="1" spans="2:10" ht="18" customHeight="1" x14ac:dyDescent="0.15">
      <c r="B1" s="100" t="s">
        <v>72</v>
      </c>
      <c r="C1" s="100"/>
      <c r="D1" s="101"/>
      <c r="E1" s="102" t="s">
        <v>9</v>
      </c>
      <c r="F1" s="101"/>
    </row>
    <row r="2" spans="2:10" s="78" customFormat="1" ht="24" x14ac:dyDescent="0.15">
      <c r="B2" s="104" t="s">
        <v>62</v>
      </c>
      <c r="C2" s="237"/>
      <c r="D2" s="105" t="s">
        <v>66</v>
      </c>
      <c r="E2" s="105" t="s">
        <v>68</v>
      </c>
      <c r="G2" s="103"/>
      <c r="H2" s="103"/>
      <c r="I2" s="103"/>
      <c r="J2" s="103"/>
    </row>
    <row r="3" spans="2:10" s="78" customFormat="1" ht="18" customHeight="1" x14ac:dyDescent="0.15">
      <c r="B3" s="125" t="s">
        <v>398</v>
      </c>
      <c r="C3" s="107"/>
      <c r="D3" s="238"/>
      <c r="E3" s="238"/>
      <c r="G3" s="103"/>
      <c r="H3" s="103"/>
      <c r="I3" s="103"/>
      <c r="J3" s="103"/>
    </row>
    <row r="4" spans="2:10" s="78" customFormat="1" ht="18" customHeight="1" x14ac:dyDescent="0.15">
      <c r="B4" s="126" t="s">
        <v>395</v>
      </c>
      <c r="C4" s="109"/>
      <c r="D4" s="110"/>
      <c r="E4" s="111"/>
      <c r="G4" s="103"/>
      <c r="H4" s="103"/>
      <c r="I4" s="103"/>
      <c r="J4" s="103"/>
    </row>
    <row r="5" spans="2:10" s="78" customFormat="1" ht="18" customHeight="1" x14ac:dyDescent="0.15">
      <c r="B5" s="127" t="s">
        <v>396</v>
      </c>
      <c r="C5" s="239"/>
      <c r="D5" s="88"/>
      <c r="E5" s="113"/>
      <c r="G5" s="103"/>
      <c r="H5" s="103"/>
      <c r="I5" s="103"/>
      <c r="J5" s="103"/>
    </row>
    <row r="6" spans="2:10" s="78" customFormat="1" ht="18" customHeight="1" thickBot="1" x14ac:dyDescent="0.2">
      <c r="B6" s="114" t="s">
        <v>71</v>
      </c>
      <c r="C6" s="115"/>
      <c r="D6" s="412">
        <v>0</v>
      </c>
      <c r="E6" s="413">
        <v>0</v>
      </c>
      <c r="G6" s="103"/>
      <c r="H6" s="103"/>
      <c r="I6" s="103"/>
      <c r="J6" s="103"/>
    </row>
    <row r="7" spans="2:10" s="78" customFormat="1" ht="18" customHeight="1" thickTop="1" x14ac:dyDescent="0.15">
      <c r="B7" s="128" t="s">
        <v>400</v>
      </c>
      <c r="C7" s="117"/>
      <c r="D7" s="118"/>
      <c r="E7" s="118"/>
      <c r="G7" s="103"/>
      <c r="H7" s="103"/>
      <c r="I7" s="103"/>
      <c r="J7" s="103"/>
    </row>
    <row r="8" spans="2:10" s="78" customFormat="1" ht="18" customHeight="1" x14ac:dyDescent="0.15">
      <c r="B8" s="128" t="s">
        <v>401</v>
      </c>
      <c r="C8" s="117"/>
      <c r="D8" s="118"/>
      <c r="E8" s="118"/>
      <c r="G8" s="103"/>
      <c r="H8" s="103"/>
      <c r="I8" s="103"/>
      <c r="J8" s="103"/>
    </row>
    <row r="9" spans="2:10" s="78" customFormat="1" ht="18" customHeight="1" x14ac:dyDescent="0.15">
      <c r="B9" s="127"/>
      <c r="C9" s="239" t="s">
        <v>416</v>
      </c>
      <c r="D9" s="113">
        <v>19095</v>
      </c>
      <c r="E9" s="113">
        <v>2001</v>
      </c>
      <c r="G9" s="103"/>
      <c r="H9" s="103"/>
      <c r="I9" s="103"/>
      <c r="J9" s="103"/>
    </row>
    <row r="10" spans="2:10" s="78" customFormat="1" ht="18" customHeight="1" x14ac:dyDescent="0.15">
      <c r="B10" s="127"/>
      <c r="C10" s="239" t="s">
        <v>417</v>
      </c>
      <c r="D10" s="113">
        <v>14662</v>
      </c>
      <c r="E10" s="113">
        <v>1537</v>
      </c>
      <c r="G10" s="103"/>
      <c r="H10" s="103"/>
      <c r="I10" s="103"/>
      <c r="J10" s="103"/>
    </row>
    <row r="11" spans="2:10" s="78" customFormat="1" ht="18" customHeight="1" x14ac:dyDescent="0.15">
      <c r="B11" s="127"/>
      <c r="C11" s="239" t="s">
        <v>418</v>
      </c>
      <c r="D11" s="113">
        <v>1013</v>
      </c>
      <c r="E11" s="113">
        <v>106</v>
      </c>
      <c r="G11" s="103"/>
      <c r="H11" s="103"/>
      <c r="I11" s="103"/>
      <c r="J11" s="103"/>
    </row>
    <row r="12" spans="2:10" s="78" customFormat="1" ht="18" customHeight="1" x14ac:dyDescent="0.15">
      <c r="B12" s="127"/>
      <c r="C12" s="239" t="s">
        <v>419</v>
      </c>
      <c r="D12" s="113">
        <v>873</v>
      </c>
      <c r="E12" s="113">
        <v>92</v>
      </c>
      <c r="G12" s="103"/>
      <c r="H12" s="103"/>
      <c r="I12" s="103"/>
      <c r="J12" s="103"/>
    </row>
    <row r="13" spans="2:10" s="78" customFormat="1" ht="18" customHeight="1" x14ac:dyDescent="0.15">
      <c r="B13" s="127"/>
      <c r="C13" s="239" t="s">
        <v>420</v>
      </c>
      <c r="D13" s="113">
        <v>811</v>
      </c>
      <c r="E13" s="113">
        <v>85</v>
      </c>
      <c r="G13" s="103"/>
      <c r="H13" s="103"/>
      <c r="I13" s="103"/>
      <c r="J13" s="103"/>
    </row>
    <row r="14" spans="2:10" s="78" customFormat="1" ht="18" customHeight="1" x14ac:dyDescent="0.15">
      <c r="B14" s="127" t="s">
        <v>407</v>
      </c>
      <c r="C14" s="239"/>
      <c r="D14" s="113"/>
      <c r="E14" s="113"/>
      <c r="G14" s="103"/>
      <c r="H14" s="103"/>
      <c r="I14" s="103"/>
      <c r="J14" s="103"/>
    </row>
    <row r="15" spans="2:10" s="78" customFormat="1" ht="18" customHeight="1" x14ac:dyDescent="0.15">
      <c r="B15" s="127"/>
      <c r="C15" s="239" t="s">
        <v>421</v>
      </c>
      <c r="D15" s="113">
        <v>961</v>
      </c>
      <c r="E15" s="113">
        <v>101</v>
      </c>
      <c r="G15" s="103"/>
      <c r="H15" s="103"/>
      <c r="I15" s="103"/>
      <c r="J15" s="103"/>
    </row>
    <row r="16" spans="2:10" s="78" customFormat="1" ht="18" customHeight="1" x14ac:dyDescent="0.15">
      <c r="B16" s="127"/>
      <c r="C16" s="239" t="s">
        <v>422</v>
      </c>
      <c r="D16" s="113">
        <v>51</v>
      </c>
      <c r="E16" s="113">
        <v>5</v>
      </c>
      <c r="G16" s="103"/>
      <c r="H16" s="103"/>
      <c r="I16" s="103"/>
      <c r="J16" s="103"/>
    </row>
    <row r="17" spans="2:12" s="78" customFormat="1" ht="18" customHeight="1" x14ac:dyDescent="0.15">
      <c r="B17" s="127"/>
      <c r="C17" s="239" t="s">
        <v>423</v>
      </c>
      <c r="D17" s="113">
        <v>40</v>
      </c>
      <c r="E17" s="113">
        <v>4</v>
      </c>
      <c r="G17" s="103"/>
      <c r="H17" s="103"/>
      <c r="I17" s="103"/>
      <c r="J17" s="103"/>
    </row>
    <row r="18" spans="2:12" s="78" customFormat="1" ht="18" customHeight="1" x14ac:dyDescent="0.15">
      <c r="B18" s="127"/>
      <c r="C18" s="239" t="s">
        <v>424</v>
      </c>
      <c r="D18" s="113">
        <v>35</v>
      </c>
      <c r="E18" s="113">
        <v>4</v>
      </c>
      <c r="G18" s="103"/>
      <c r="H18" s="103"/>
      <c r="I18" s="103"/>
      <c r="J18" s="103"/>
    </row>
    <row r="19" spans="2:12" s="78" customFormat="1" ht="18" customHeight="1" x14ac:dyDescent="0.15">
      <c r="B19" s="127"/>
      <c r="C19" s="239" t="s">
        <v>425</v>
      </c>
      <c r="D19" s="113">
        <v>21</v>
      </c>
      <c r="E19" s="113">
        <v>2</v>
      </c>
      <c r="G19" s="103"/>
      <c r="H19" s="103"/>
      <c r="I19" s="103"/>
      <c r="J19" s="103"/>
    </row>
    <row r="20" spans="2:12" s="78" customFormat="1" ht="18" customHeight="1" x14ac:dyDescent="0.15">
      <c r="B20" s="127"/>
      <c r="C20" s="239" t="s">
        <v>426</v>
      </c>
      <c r="D20" s="113">
        <v>13</v>
      </c>
      <c r="E20" s="113">
        <v>1</v>
      </c>
      <c r="G20" s="103"/>
      <c r="H20" s="103"/>
      <c r="I20" s="103"/>
      <c r="J20" s="103"/>
    </row>
    <row r="21" spans="2:12" s="78" customFormat="1" ht="18" customHeight="1" x14ac:dyDescent="0.15">
      <c r="B21" s="127"/>
      <c r="C21" s="239" t="s">
        <v>427</v>
      </c>
      <c r="D21" s="113">
        <v>6</v>
      </c>
      <c r="E21" s="113">
        <v>1</v>
      </c>
      <c r="G21" s="103"/>
      <c r="H21" s="103"/>
      <c r="I21" s="103"/>
      <c r="J21" s="103"/>
    </row>
    <row r="22" spans="2:12" s="78" customFormat="1" ht="18" customHeight="1" x14ac:dyDescent="0.15">
      <c r="B22" s="127"/>
      <c r="C22" s="239" t="s">
        <v>428</v>
      </c>
      <c r="D22" s="113">
        <v>710</v>
      </c>
      <c r="E22" s="113">
        <v>0</v>
      </c>
      <c r="G22" s="103"/>
      <c r="H22" s="103"/>
      <c r="I22" s="103"/>
      <c r="J22" s="103"/>
    </row>
    <row r="23" spans="2:12" s="78" customFormat="1" ht="18" customHeight="1" thickBot="1" x14ac:dyDescent="0.2">
      <c r="B23" s="114" t="s">
        <v>71</v>
      </c>
      <c r="C23" s="115"/>
      <c r="D23" s="414">
        <v>38290</v>
      </c>
      <c r="E23" s="415">
        <v>3938</v>
      </c>
      <c r="G23" s="103"/>
      <c r="H23" s="103"/>
      <c r="I23" s="103"/>
      <c r="J23" s="103"/>
    </row>
    <row r="24" spans="2:12" s="78" customFormat="1" ht="18" customHeight="1" thickTop="1" x14ac:dyDescent="0.15">
      <c r="B24" s="119" t="s">
        <v>29</v>
      </c>
      <c r="C24" s="120"/>
      <c r="D24" s="416">
        <v>38290</v>
      </c>
      <c r="E24" s="417">
        <v>3938</v>
      </c>
      <c r="G24" s="103"/>
      <c r="H24" s="103"/>
      <c r="I24" s="103"/>
      <c r="J24" s="103"/>
    </row>
    <row r="25" spans="2:12" ht="18" customHeight="1" x14ac:dyDescent="0.15">
      <c r="B25" s="121"/>
      <c r="C25" s="121"/>
      <c r="D25" s="122"/>
      <c r="E25" s="122"/>
      <c r="F25" s="123"/>
      <c r="K25" s="124"/>
      <c r="L25" s="124"/>
    </row>
    <row r="26" spans="2:12" ht="18" customHeight="1" x14ac:dyDescent="0.15">
      <c r="B26" s="124"/>
      <c r="C26" s="124"/>
      <c r="D26" s="123"/>
      <c r="E26" s="123"/>
      <c r="F26" s="123"/>
      <c r="K26" s="124"/>
      <c r="L26" s="124"/>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41"/>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29" t="s">
        <v>73</v>
      </c>
      <c r="B1" s="130"/>
    </row>
    <row r="2" spans="1:12" x14ac:dyDescent="0.15">
      <c r="A2" s="131" t="s">
        <v>74</v>
      </c>
      <c r="B2" s="132"/>
      <c r="C2" s="132"/>
      <c r="D2" s="132"/>
      <c r="E2" s="132"/>
      <c r="F2" s="132"/>
      <c r="G2" s="132"/>
      <c r="H2" s="132"/>
      <c r="I2" s="132"/>
      <c r="J2" s="132"/>
      <c r="K2" s="132"/>
      <c r="L2" s="133" t="s">
        <v>9</v>
      </c>
    </row>
    <row r="3" spans="1:12" x14ac:dyDescent="0.15">
      <c r="A3" s="461" t="s">
        <v>55</v>
      </c>
      <c r="B3" s="462"/>
      <c r="C3" s="476" t="s">
        <v>75</v>
      </c>
      <c r="D3" s="134"/>
      <c r="E3" s="480" t="s">
        <v>76</v>
      </c>
      <c r="F3" s="478" t="s">
        <v>77</v>
      </c>
      <c r="G3" s="478" t="s">
        <v>78</v>
      </c>
      <c r="H3" s="478" t="s">
        <v>79</v>
      </c>
      <c r="I3" s="476" t="s">
        <v>80</v>
      </c>
      <c r="J3" s="135"/>
      <c r="K3" s="136"/>
      <c r="L3" s="478" t="s">
        <v>81</v>
      </c>
    </row>
    <row r="4" spans="1:12" ht="24" x14ac:dyDescent="0.15">
      <c r="A4" s="463"/>
      <c r="B4" s="464"/>
      <c r="C4" s="479"/>
      <c r="D4" s="137" t="s">
        <v>82</v>
      </c>
      <c r="E4" s="481"/>
      <c r="F4" s="479"/>
      <c r="G4" s="479"/>
      <c r="H4" s="479"/>
      <c r="I4" s="477"/>
      <c r="J4" s="138" t="s">
        <v>83</v>
      </c>
      <c r="K4" s="138" t="s">
        <v>84</v>
      </c>
      <c r="L4" s="479"/>
    </row>
    <row r="5" spans="1:12" x14ac:dyDescent="0.15">
      <c r="A5" s="99" t="s">
        <v>85</v>
      </c>
      <c r="B5" s="139"/>
      <c r="C5" s="140"/>
      <c r="D5" s="141"/>
      <c r="E5" s="142"/>
      <c r="F5" s="143"/>
      <c r="G5" s="143"/>
      <c r="H5" s="143"/>
      <c r="I5" s="143"/>
      <c r="J5" s="143"/>
      <c r="K5" s="143"/>
      <c r="L5" s="143"/>
    </row>
    <row r="6" spans="1:12" x14ac:dyDescent="0.15">
      <c r="A6" s="99"/>
      <c r="B6" s="245" t="s">
        <v>86</v>
      </c>
      <c r="C6" s="140">
        <v>653205</v>
      </c>
      <c r="D6" s="141">
        <v>95148</v>
      </c>
      <c r="E6" s="142">
        <v>37174</v>
      </c>
      <c r="F6" s="143">
        <v>177771</v>
      </c>
      <c r="G6" s="143">
        <v>438260</v>
      </c>
      <c r="H6" s="143">
        <v>0</v>
      </c>
      <c r="I6" s="143">
        <v>0</v>
      </c>
      <c r="J6" s="143">
        <v>0</v>
      </c>
      <c r="K6" s="143">
        <v>0</v>
      </c>
      <c r="L6" s="143">
        <v>0</v>
      </c>
    </row>
    <row r="7" spans="1:12" x14ac:dyDescent="0.15">
      <c r="A7" s="99"/>
      <c r="B7" s="245" t="s">
        <v>87</v>
      </c>
      <c r="C7" s="140">
        <v>18614</v>
      </c>
      <c r="D7" s="141">
        <v>13861</v>
      </c>
      <c r="E7" s="142">
        <v>0</v>
      </c>
      <c r="F7" s="143">
        <v>18614</v>
      </c>
      <c r="G7" s="143">
        <v>0</v>
      </c>
      <c r="H7" s="143">
        <v>0</v>
      </c>
      <c r="I7" s="143">
        <v>0</v>
      </c>
      <c r="J7" s="143">
        <v>0</v>
      </c>
      <c r="K7" s="143">
        <v>0</v>
      </c>
      <c r="L7" s="143">
        <v>0</v>
      </c>
    </row>
    <row r="8" spans="1:12" x14ac:dyDescent="0.15">
      <c r="A8" s="99"/>
      <c r="B8" s="245" t="s">
        <v>88</v>
      </c>
      <c r="C8" s="140">
        <v>0</v>
      </c>
      <c r="D8" s="141">
        <v>0</v>
      </c>
      <c r="E8" s="142">
        <v>0</v>
      </c>
      <c r="F8" s="143">
        <v>0</v>
      </c>
      <c r="G8" s="143">
        <v>0</v>
      </c>
      <c r="H8" s="143">
        <v>0</v>
      </c>
      <c r="I8" s="143">
        <v>0</v>
      </c>
      <c r="J8" s="143">
        <v>0</v>
      </c>
      <c r="K8" s="143">
        <v>0</v>
      </c>
      <c r="L8" s="143">
        <v>0</v>
      </c>
    </row>
    <row r="9" spans="1:12" x14ac:dyDescent="0.15">
      <c r="A9" s="99"/>
      <c r="B9" s="245" t="s">
        <v>89</v>
      </c>
      <c r="C9" s="140">
        <v>257920</v>
      </c>
      <c r="D9" s="141">
        <v>64044</v>
      </c>
      <c r="E9" s="142">
        <v>137183</v>
      </c>
      <c r="F9" s="143">
        <v>0</v>
      </c>
      <c r="G9" s="143">
        <v>22084</v>
      </c>
      <c r="H9" s="143">
        <v>0</v>
      </c>
      <c r="I9" s="143">
        <v>0</v>
      </c>
      <c r="J9" s="143">
        <v>0</v>
      </c>
      <c r="K9" s="143">
        <v>0</v>
      </c>
      <c r="L9" s="143">
        <v>98653</v>
      </c>
    </row>
    <row r="10" spans="1:12" x14ac:dyDescent="0.15">
      <c r="A10" s="99"/>
      <c r="B10" s="245" t="s">
        <v>90</v>
      </c>
      <c r="C10" s="140">
        <v>2288348</v>
      </c>
      <c r="D10" s="141">
        <v>239262</v>
      </c>
      <c r="E10" s="142">
        <v>39909</v>
      </c>
      <c r="F10" s="143">
        <v>737519</v>
      </c>
      <c r="G10" s="143">
        <v>1443814</v>
      </c>
      <c r="H10" s="143">
        <v>0</v>
      </c>
      <c r="I10" s="143">
        <v>0</v>
      </c>
      <c r="J10" s="143">
        <v>0</v>
      </c>
      <c r="K10" s="143">
        <v>0</v>
      </c>
      <c r="L10" s="143">
        <v>67106</v>
      </c>
    </row>
    <row r="11" spans="1:12" x14ac:dyDescent="0.15">
      <c r="A11" s="99"/>
      <c r="B11" s="245" t="s">
        <v>91</v>
      </c>
      <c r="C11" s="140">
        <v>155124</v>
      </c>
      <c r="D11" s="141">
        <v>27321</v>
      </c>
      <c r="E11" s="142">
        <v>38803</v>
      </c>
      <c r="F11" s="143">
        <v>30030</v>
      </c>
      <c r="G11" s="143">
        <v>55100</v>
      </c>
      <c r="H11" s="143">
        <v>0</v>
      </c>
      <c r="I11" s="143">
        <v>0</v>
      </c>
      <c r="J11" s="143">
        <v>0</v>
      </c>
      <c r="K11" s="143">
        <v>0</v>
      </c>
      <c r="L11" s="143">
        <v>31190</v>
      </c>
    </row>
    <row r="12" spans="1:12" x14ac:dyDescent="0.15">
      <c r="A12" s="99" t="s">
        <v>92</v>
      </c>
      <c r="B12" s="245"/>
      <c r="C12" s="140"/>
      <c r="D12" s="141"/>
      <c r="E12" s="142"/>
      <c r="F12" s="143"/>
      <c r="G12" s="143"/>
      <c r="H12" s="143"/>
      <c r="I12" s="143"/>
      <c r="J12" s="143"/>
      <c r="K12" s="143"/>
      <c r="L12" s="143"/>
    </row>
    <row r="13" spans="1:12" x14ac:dyDescent="0.15">
      <c r="A13" s="99"/>
      <c r="B13" s="245" t="s">
        <v>93</v>
      </c>
      <c r="C13" s="140">
        <v>7873466</v>
      </c>
      <c r="D13" s="141">
        <v>781788</v>
      </c>
      <c r="E13" s="142">
        <v>5024206</v>
      </c>
      <c r="F13" s="143">
        <v>2249869</v>
      </c>
      <c r="G13" s="143">
        <v>599391</v>
      </c>
      <c r="H13" s="143">
        <v>0</v>
      </c>
      <c r="I13" s="143">
        <v>0</v>
      </c>
      <c r="J13" s="143">
        <v>0</v>
      </c>
      <c r="K13" s="143">
        <v>0</v>
      </c>
      <c r="L13" s="143">
        <v>0</v>
      </c>
    </row>
    <row r="14" spans="1:12" x14ac:dyDescent="0.15">
      <c r="A14" s="99"/>
      <c r="B14" s="245" t="s">
        <v>94</v>
      </c>
      <c r="C14" s="140">
        <v>73506</v>
      </c>
      <c r="D14" s="141">
        <v>25375</v>
      </c>
      <c r="E14" s="142">
        <v>73506</v>
      </c>
      <c r="F14" s="143">
        <v>0</v>
      </c>
      <c r="G14" s="143">
        <v>0</v>
      </c>
      <c r="H14" s="143">
        <v>0</v>
      </c>
      <c r="I14" s="143">
        <v>0</v>
      </c>
      <c r="J14" s="143">
        <v>0</v>
      </c>
      <c r="K14" s="143">
        <v>0</v>
      </c>
      <c r="L14" s="143">
        <v>0</v>
      </c>
    </row>
    <row r="15" spans="1:12" x14ac:dyDescent="0.15">
      <c r="A15" s="99"/>
      <c r="B15" s="245" t="s">
        <v>95</v>
      </c>
      <c r="C15" s="140">
        <v>0</v>
      </c>
      <c r="D15" s="141">
        <v>0</v>
      </c>
      <c r="E15" s="142">
        <v>0</v>
      </c>
      <c r="F15" s="143">
        <v>0</v>
      </c>
      <c r="G15" s="143">
        <v>0</v>
      </c>
      <c r="H15" s="143">
        <v>0</v>
      </c>
      <c r="I15" s="143">
        <v>0</v>
      </c>
      <c r="J15" s="143">
        <v>0</v>
      </c>
      <c r="K15" s="143">
        <v>0</v>
      </c>
      <c r="L15" s="143">
        <v>0</v>
      </c>
    </row>
    <row r="16" spans="1:12" x14ac:dyDescent="0.15">
      <c r="A16" s="99"/>
      <c r="B16" s="245" t="s">
        <v>91</v>
      </c>
      <c r="C16" s="140">
        <v>0</v>
      </c>
      <c r="D16" s="141">
        <v>0</v>
      </c>
      <c r="E16" s="142">
        <v>0</v>
      </c>
      <c r="F16" s="143">
        <v>0</v>
      </c>
      <c r="G16" s="143">
        <v>0</v>
      </c>
      <c r="H16" s="143">
        <v>0</v>
      </c>
      <c r="I16" s="143">
        <v>0</v>
      </c>
      <c r="J16" s="143">
        <v>0</v>
      </c>
      <c r="K16" s="143">
        <v>0</v>
      </c>
      <c r="L16" s="143">
        <v>0</v>
      </c>
    </row>
    <row r="17" spans="1:12" x14ac:dyDescent="0.15">
      <c r="A17" s="144" t="s">
        <v>30</v>
      </c>
      <c r="B17" s="145"/>
      <c r="C17" s="146">
        <v>11320182</v>
      </c>
      <c r="D17" s="141">
        <v>1246798</v>
      </c>
      <c r="E17" s="142">
        <v>5350781</v>
      </c>
      <c r="F17" s="143">
        <v>3213803</v>
      </c>
      <c r="G17" s="143">
        <v>2558649</v>
      </c>
      <c r="H17" s="143">
        <v>0</v>
      </c>
      <c r="I17" s="143">
        <v>0</v>
      </c>
      <c r="J17" s="143">
        <v>0</v>
      </c>
      <c r="K17" s="143">
        <v>0</v>
      </c>
      <c r="L17" s="143">
        <v>196949</v>
      </c>
    </row>
    <row r="18" spans="1:12" x14ac:dyDescent="0.15">
      <c r="A18" s="65"/>
      <c r="B18" s="65"/>
      <c r="C18" s="65"/>
      <c r="D18" s="65"/>
      <c r="E18" s="65"/>
      <c r="F18" s="65"/>
      <c r="G18" s="65"/>
      <c r="H18" s="65"/>
      <c r="I18" s="65"/>
      <c r="J18" s="65"/>
      <c r="K18" s="65"/>
      <c r="L18" s="65"/>
    </row>
    <row r="19" spans="1:12" x14ac:dyDescent="0.15">
      <c r="A19" s="100" t="s">
        <v>96</v>
      </c>
      <c r="B19" s="79"/>
      <c r="C19" s="147"/>
      <c r="D19" s="147"/>
      <c r="E19" s="147"/>
      <c r="F19" s="147"/>
      <c r="G19" s="147"/>
      <c r="H19" s="147"/>
      <c r="I19" s="147"/>
      <c r="J19" s="147" t="s">
        <v>9</v>
      </c>
      <c r="K19" s="80"/>
    </row>
    <row r="20" spans="1:12" ht="36" x14ac:dyDescent="0.15">
      <c r="A20" s="469" t="s">
        <v>75</v>
      </c>
      <c r="B20" s="469"/>
      <c r="C20" s="148" t="s">
        <v>97</v>
      </c>
      <c r="D20" s="149" t="s">
        <v>98</v>
      </c>
      <c r="E20" s="149" t="s">
        <v>99</v>
      </c>
      <c r="F20" s="149" t="s">
        <v>100</v>
      </c>
      <c r="G20" s="149" t="s">
        <v>101</v>
      </c>
      <c r="H20" s="149" t="s">
        <v>102</v>
      </c>
      <c r="I20" s="150" t="s">
        <v>103</v>
      </c>
      <c r="J20" s="149" t="s">
        <v>104</v>
      </c>
      <c r="K20" s="151"/>
    </row>
    <row r="21" spans="1:12" x14ac:dyDescent="0.15">
      <c r="A21" s="472">
        <v>11320182</v>
      </c>
      <c r="B21" s="472"/>
      <c r="C21" s="152">
        <v>11119841</v>
      </c>
      <c r="D21" s="153">
        <v>142478</v>
      </c>
      <c r="E21" s="153">
        <v>44820</v>
      </c>
      <c r="F21" s="153">
        <v>4329</v>
      </c>
      <c r="G21" s="153">
        <v>3719</v>
      </c>
      <c r="H21" s="153">
        <v>4092</v>
      </c>
      <c r="I21" s="153">
        <v>903</v>
      </c>
      <c r="J21" s="154">
        <v>0.25900000000000001</v>
      </c>
      <c r="K21" s="155"/>
    </row>
    <row r="22" spans="1:12" x14ac:dyDescent="0.15">
      <c r="B22" s="79"/>
      <c r="C22" s="79"/>
      <c r="D22" s="79"/>
      <c r="E22" s="79"/>
      <c r="F22" s="79"/>
      <c r="G22" s="79"/>
      <c r="H22" s="79"/>
      <c r="I22" s="79"/>
      <c r="J22" s="79"/>
      <c r="K22" s="79"/>
    </row>
    <row r="23" spans="1:12" x14ac:dyDescent="0.15">
      <c r="A23" s="100" t="s">
        <v>105</v>
      </c>
      <c r="B23" s="79"/>
      <c r="C23" s="147"/>
      <c r="D23" s="147"/>
      <c r="E23" s="147"/>
      <c r="F23" s="147"/>
      <c r="G23" s="147"/>
      <c r="H23" s="147"/>
      <c r="I23" s="147"/>
      <c r="J23" s="147"/>
      <c r="K23" s="147" t="s">
        <v>9</v>
      </c>
    </row>
    <row r="24" spans="1:12" ht="24" x14ac:dyDescent="0.15">
      <c r="A24" s="469" t="s">
        <v>75</v>
      </c>
      <c r="B24" s="469"/>
      <c r="C24" s="148" t="s">
        <v>106</v>
      </c>
      <c r="D24" s="149" t="s">
        <v>107</v>
      </c>
      <c r="E24" s="149" t="s">
        <v>108</v>
      </c>
      <c r="F24" s="149" t="s">
        <v>109</v>
      </c>
      <c r="G24" s="149" t="s">
        <v>110</v>
      </c>
      <c r="H24" s="149" t="s">
        <v>111</v>
      </c>
      <c r="I24" s="149" t="s">
        <v>112</v>
      </c>
      <c r="J24" s="149" t="s">
        <v>113</v>
      </c>
      <c r="K24" s="150" t="s">
        <v>114</v>
      </c>
    </row>
    <row r="25" spans="1:12" x14ac:dyDescent="0.15">
      <c r="A25" s="472">
        <v>11320182</v>
      </c>
      <c r="B25" s="472"/>
      <c r="C25" s="152">
        <v>1246798</v>
      </c>
      <c r="D25" s="153">
        <v>1171973</v>
      </c>
      <c r="E25" s="153">
        <v>1066688</v>
      </c>
      <c r="F25" s="153">
        <v>978787</v>
      </c>
      <c r="G25" s="153">
        <v>919364</v>
      </c>
      <c r="H25" s="153">
        <v>3571656</v>
      </c>
      <c r="I25" s="153">
        <v>1859907</v>
      </c>
      <c r="J25" s="153">
        <v>505009</v>
      </c>
      <c r="K25" s="153">
        <v>0</v>
      </c>
    </row>
    <row r="26" spans="1:12" x14ac:dyDescent="0.15">
      <c r="B26" s="79"/>
      <c r="C26" s="79"/>
      <c r="D26" s="79"/>
      <c r="E26" s="79"/>
      <c r="F26" s="79"/>
      <c r="G26" s="79"/>
      <c r="H26" s="79"/>
      <c r="I26" s="79"/>
      <c r="J26" s="79"/>
      <c r="K26" s="79"/>
    </row>
    <row r="27" spans="1:12" x14ac:dyDescent="0.15">
      <c r="A27" s="100" t="s">
        <v>115</v>
      </c>
      <c r="B27" s="79"/>
      <c r="C27" s="79"/>
      <c r="D27" s="79"/>
      <c r="E27" s="147"/>
      <c r="F27" s="147"/>
      <c r="G27" s="147"/>
      <c r="H27" s="147" t="s">
        <v>9</v>
      </c>
      <c r="I27" s="79"/>
      <c r="J27" s="79"/>
      <c r="K27" s="79"/>
    </row>
    <row r="28" spans="1:12" ht="27" customHeight="1" x14ac:dyDescent="0.15">
      <c r="A28" s="469" t="s">
        <v>116</v>
      </c>
      <c r="B28" s="469"/>
      <c r="C28" s="470" t="s">
        <v>117</v>
      </c>
      <c r="D28" s="470"/>
      <c r="E28" s="470"/>
      <c r="F28" s="470"/>
      <c r="G28" s="470"/>
      <c r="H28" s="471"/>
      <c r="I28" s="79"/>
      <c r="J28" s="79"/>
      <c r="K28" s="79"/>
    </row>
    <row r="29" spans="1:12" x14ac:dyDescent="0.15">
      <c r="A29" s="472">
        <v>0</v>
      </c>
      <c r="B29" s="472"/>
      <c r="C29" s="473" t="s">
        <v>155</v>
      </c>
      <c r="D29" s="474"/>
      <c r="E29" s="474"/>
      <c r="F29" s="474"/>
      <c r="G29" s="474"/>
      <c r="H29" s="475"/>
      <c r="I29" s="79"/>
      <c r="J29" s="79"/>
      <c r="K29" s="79"/>
    </row>
    <row r="30" spans="1:12" x14ac:dyDescent="0.15">
      <c r="A30" s="472">
        <v>0</v>
      </c>
      <c r="B30" s="472"/>
      <c r="C30" s="473" t="s">
        <v>155</v>
      </c>
      <c r="D30" s="474"/>
      <c r="E30" s="474"/>
      <c r="F30" s="474"/>
      <c r="G30" s="474"/>
      <c r="H30" s="475"/>
      <c r="I30" s="79"/>
      <c r="J30" s="79"/>
      <c r="K30" s="79"/>
    </row>
    <row r="31" spans="1:12" x14ac:dyDescent="0.15">
      <c r="A31" s="472">
        <v>0</v>
      </c>
      <c r="B31" s="472"/>
      <c r="C31" s="473" t="s">
        <v>155</v>
      </c>
      <c r="D31" s="474"/>
      <c r="E31" s="474"/>
      <c r="F31" s="474"/>
      <c r="G31" s="474"/>
      <c r="H31" s="475"/>
      <c r="I31" s="79"/>
      <c r="J31" s="79"/>
      <c r="K31" s="79"/>
    </row>
    <row r="32" spans="1:12" x14ac:dyDescent="0.15">
      <c r="A32" s="472">
        <v>0</v>
      </c>
      <c r="B32" s="472"/>
      <c r="C32" s="473" t="s">
        <v>155</v>
      </c>
      <c r="D32" s="474"/>
      <c r="E32" s="474"/>
      <c r="F32" s="474"/>
      <c r="G32" s="474"/>
      <c r="H32" s="475"/>
      <c r="I32" s="79"/>
      <c r="J32" s="79"/>
      <c r="K32" s="79"/>
    </row>
    <row r="33" spans="1:11" x14ac:dyDescent="0.15">
      <c r="A33" s="472">
        <v>0</v>
      </c>
      <c r="B33" s="472"/>
      <c r="C33" s="473" t="s">
        <v>155</v>
      </c>
      <c r="D33" s="474"/>
      <c r="E33" s="474"/>
      <c r="F33" s="474"/>
      <c r="G33" s="474"/>
      <c r="H33" s="475"/>
      <c r="I33" s="79"/>
      <c r="J33" s="79"/>
      <c r="K33" s="79"/>
    </row>
    <row r="34" spans="1:11" x14ac:dyDescent="0.15">
      <c r="A34" s="472">
        <v>0</v>
      </c>
      <c r="B34" s="472"/>
      <c r="C34" s="473" t="s">
        <v>155</v>
      </c>
      <c r="D34" s="474"/>
      <c r="E34" s="474"/>
      <c r="F34" s="474"/>
      <c r="G34" s="474"/>
      <c r="H34" s="475"/>
      <c r="I34" s="79"/>
      <c r="J34" s="79"/>
      <c r="K34" s="79"/>
    </row>
    <row r="35" spans="1:11" x14ac:dyDescent="0.15">
      <c r="A35" s="472">
        <v>0</v>
      </c>
      <c r="B35" s="472"/>
      <c r="C35" s="473" t="s">
        <v>155</v>
      </c>
      <c r="D35" s="474"/>
      <c r="E35" s="474"/>
      <c r="F35" s="474"/>
      <c r="G35" s="474"/>
      <c r="H35" s="475"/>
      <c r="I35" s="79"/>
      <c r="J35" s="79"/>
      <c r="K35" s="79"/>
    </row>
    <row r="36" spans="1:11" x14ac:dyDescent="0.15">
      <c r="A36" s="472">
        <v>0</v>
      </c>
      <c r="B36" s="472"/>
      <c r="C36" s="473" t="s">
        <v>155</v>
      </c>
      <c r="D36" s="474"/>
      <c r="E36" s="474"/>
      <c r="F36" s="474"/>
      <c r="G36" s="474"/>
      <c r="H36" s="475"/>
      <c r="I36" s="79"/>
      <c r="J36" s="79"/>
      <c r="K36" s="79"/>
    </row>
    <row r="37" spans="1:11" x14ac:dyDescent="0.15">
      <c r="A37" s="472">
        <v>0</v>
      </c>
      <c r="B37" s="472"/>
      <c r="C37" s="473" t="s">
        <v>155</v>
      </c>
      <c r="D37" s="474"/>
      <c r="E37" s="474"/>
      <c r="F37" s="474"/>
      <c r="G37" s="474"/>
      <c r="H37" s="475"/>
      <c r="I37" s="79"/>
      <c r="J37" s="79"/>
      <c r="K37" s="79"/>
    </row>
    <row r="38" spans="1:11" x14ac:dyDescent="0.15">
      <c r="A38" s="472">
        <v>0</v>
      </c>
      <c r="B38" s="472"/>
      <c r="C38" s="473" t="s">
        <v>155</v>
      </c>
      <c r="D38" s="474"/>
      <c r="E38" s="474"/>
      <c r="F38" s="474"/>
      <c r="G38" s="474"/>
      <c r="H38" s="475"/>
      <c r="I38" s="79"/>
      <c r="J38" s="79"/>
      <c r="K38" s="79"/>
    </row>
    <row r="39" spans="1:11" x14ac:dyDescent="0.15">
      <c r="A39" s="472">
        <v>0</v>
      </c>
      <c r="B39" s="472"/>
      <c r="C39" s="473" t="s">
        <v>155</v>
      </c>
      <c r="D39" s="474"/>
      <c r="E39" s="474"/>
      <c r="F39" s="474"/>
      <c r="G39" s="474"/>
      <c r="H39" s="475"/>
      <c r="I39" s="79"/>
      <c r="J39" s="79"/>
      <c r="K39" s="79"/>
    </row>
    <row r="40" spans="1:11" x14ac:dyDescent="0.15">
      <c r="A40" s="472">
        <v>0</v>
      </c>
      <c r="B40" s="472"/>
      <c r="C40" s="473" t="s">
        <v>155</v>
      </c>
      <c r="D40" s="474"/>
      <c r="E40" s="474"/>
      <c r="F40" s="474"/>
      <c r="G40" s="474"/>
      <c r="H40" s="475"/>
      <c r="I40" s="79"/>
      <c r="J40" s="79"/>
      <c r="K40" s="79"/>
    </row>
    <row r="41" spans="1:11" x14ac:dyDescent="0.15">
      <c r="A41" s="472">
        <v>0</v>
      </c>
      <c r="B41" s="472"/>
      <c r="C41" s="473" t="s">
        <v>155</v>
      </c>
      <c r="D41" s="474"/>
      <c r="E41" s="474"/>
      <c r="F41" s="474"/>
      <c r="G41" s="474"/>
      <c r="H41" s="475"/>
      <c r="I41" s="79"/>
      <c r="J41" s="79"/>
      <c r="K41" s="79"/>
    </row>
  </sheetData>
  <mergeCells count="40">
    <mergeCell ref="A39:B39"/>
    <mergeCell ref="C39:H39"/>
    <mergeCell ref="A40:B40"/>
    <mergeCell ref="C40:H40"/>
    <mergeCell ref="A41:B41"/>
    <mergeCell ref="C41:H41"/>
    <mergeCell ref="A36:B36"/>
    <mergeCell ref="C36:H36"/>
    <mergeCell ref="A37:B37"/>
    <mergeCell ref="C37:H37"/>
    <mergeCell ref="A38:B38"/>
    <mergeCell ref="C38:H38"/>
    <mergeCell ref="A33:B33"/>
    <mergeCell ref="C33:H33"/>
    <mergeCell ref="A34:B34"/>
    <mergeCell ref="C34:H34"/>
    <mergeCell ref="A35:B35"/>
    <mergeCell ref="C35:H35"/>
    <mergeCell ref="A30:B30"/>
    <mergeCell ref="C30:H30"/>
    <mergeCell ref="A31:B31"/>
    <mergeCell ref="C31:H31"/>
    <mergeCell ref="A32:B32"/>
    <mergeCell ref="C32:H32"/>
    <mergeCell ref="L3:L4"/>
    <mergeCell ref="A20:B20"/>
    <mergeCell ref="A21:B21"/>
    <mergeCell ref="A24:B24"/>
    <mergeCell ref="A25:B25"/>
    <mergeCell ref="A3:B4"/>
    <mergeCell ref="C3:C4"/>
    <mergeCell ref="E3:E4"/>
    <mergeCell ref="F3:F4"/>
    <mergeCell ref="G3:G4"/>
    <mergeCell ref="H3:H4"/>
    <mergeCell ref="A28:B28"/>
    <mergeCell ref="C28:H28"/>
    <mergeCell ref="A29:B29"/>
    <mergeCell ref="C29:H29"/>
    <mergeCell ref="I3:I4"/>
  </mergeCells>
  <phoneticPr fontId="6"/>
  <pageMargins left="0.39370078740157483" right="0.39370078740157483" top="0.78740157480314965" bottom="0.59055118110236227" header="0.31496062992125984" footer="0.31496062992125984"/>
  <pageSetup paperSize="9" scale="68" fitToHeight="0" orientation="landscape" horizontalDpi="300" verticalDpi="300" r:id="rId1"/>
  <headerFooter alignWithMargins="0">
    <oddFooter>埼玉県白岡市</oddFooter>
    <evenFooter>埼玉県白岡市</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10"/>
  <sheetViews>
    <sheetView view="pageBreakPreview" zoomScaleNormal="100" zoomScaleSheetLayoutView="100" workbookViewId="0"/>
  </sheetViews>
  <sheetFormatPr defaultColWidth="9" defaultRowHeight="18" customHeight="1" x14ac:dyDescent="0.15"/>
  <cols>
    <col min="1" max="1" width="1.5" style="78" customWidth="1"/>
    <col min="2" max="2" width="44.375" style="78" customWidth="1"/>
    <col min="3" max="7" width="16.375" style="78" customWidth="1"/>
    <col min="8" max="8" width="2.375" style="78" customWidth="1"/>
    <col min="9" max="16384" width="9" style="78"/>
  </cols>
  <sheetData>
    <row r="1" spans="2:8" ht="18" customHeight="1" x14ac:dyDescent="0.15">
      <c r="B1" s="156" t="s">
        <v>118</v>
      </c>
      <c r="G1" s="157" t="s">
        <v>376</v>
      </c>
    </row>
    <row r="2" spans="2:8" ht="18" customHeight="1" x14ac:dyDescent="0.15">
      <c r="B2" s="482" t="s">
        <v>20</v>
      </c>
      <c r="C2" s="482" t="s">
        <v>119</v>
      </c>
      <c r="D2" s="482" t="s">
        <v>120</v>
      </c>
      <c r="E2" s="484" t="s">
        <v>121</v>
      </c>
      <c r="F2" s="485"/>
      <c r="G2" s="482" t="s">
        <v>122</v>
      </c>
      <c r="H2" s="81"/>
    </row>
    <row r="3" spans="2:8" ht="18" customHeight="1" x14ac:dyDescent="0.15">
      <c r="B3" s="483"/>
      <c r="C3" s="483"/>
      <c r="D3" s="483"/>
      <c r="E3" s="158" t="s">
        <v>123</v>
      </c>
      <c r="F3" s="158" t="s">
        <v>124</v>
      </c>
      <c r="G3" s="483"/>
      <c r="H3" s="81"/>
    </row>
    <row r="4" spans="2:8" ht="18" customHeight="1" x14ac:dyDescent="0.15">
      <c r="B4" s="159" t="s">
        <v>429</v>
      </c>
      <c r="C4" s="160">
        <v>10342</v>
      </c>
      <c r="D4" s="161">
        <v>2973</v>
      </c>
      <c r="E4" s="161">
        <v>6284</v>
      </c>
      <c r="F4" s="161">
        <v>0</v>
      </c>
      <c r="G4" s="161">
        <v>7031</v>
      </c>
      <c r="H4" s="81"/>
    </row>
    <row r="5" spans="2:8" ht="18" customHeight="1" x14ac:dyDescent="0.15">
      <c r="B5" s="159" t="s">
        <v>430</v>
      </c>
      <c r="C5" s="160">
        <v>6977</v>
      </c>
      <c r="D5" s="161">
        <v>0</v>
      </c>
      <c r="E5" s="161">
        <v>3039</v>
      </c>
      <c r="F5" s="161">
        <v>0</v>
      </c>
      <c r="G5" s="161">
        <v>3938</v>
      </c>
      <c r="H5" s="81"/>
    </row>
    <row r="6" spans="2:8" ht="18" customHeight="1" x14ac:dyDescent="0.15">
      <c r="B6" s="159" t="s">
        <v>200</v>
      </c>
      <c r="C6" s="160">
        <v>0</v>
      </c>
      <c r="D6" s="161">
        <v>0</v>
      </c>
      <c r="E6" s="161">
        <v>0</v>
      </c>
      <c r="F6" s="161">
        <v>0</v>
      </c>
      <c r="G6" s="161">
        <v>0</v>
      </c>
      <c r="H6" s="81"/>
    </row>
    <row r="7" spans="2:8" ht="18" customHeight="1" x14ac:dyDescent="0.15">
      <c r="B7" s="159" t="s">
        <v>164</v>
      </c>
      <c r="C7" s="160">
        <v>0</v>
      </c>
      <c r="D7" s="161">
        <v>0</v>
      </c>
      <c r="E7" s="161">
        <v>0</v>
      </c>
      <c r="F7" s="161">
        <v>0</v>
      </c>
      <c r="G7" s="161">
        <v>0</v>
      </c>
      <c r="H7" s="81"/>
    </row>
    <row r="8" spans="2:8" ht="18" customHeight="1" x14ac:dyDescent="0.15">
      <c r="B8" s="162" t="s">
        <v>166</v>
      </c>
      <c r="C8" s="161">
        <v>0</v>
      </c>
      <c r="D8" s="161">
        <v>0</v>
      </c>
      <c r="E8" s="161">
        <v>0</v>
      </c>
      <c r="F8" s="161">
        <v>0</v>
      </c>
      <c r="G8" s="161">
        <v>0</v>
      </c>
      <c r="H8" s="81"/>
    </row>
    <row r="9" spans="2:8" ht="18" customHeight="1" x14ac:dyDescent="0.15">
      <c r="B9" s="162" t="s">
        <v>181</v>
      </c>
      <c r="C9" s="161">
        <v>205762</v>
      </c>
      <c r="D9" s="161">
        <v>184003</v>
      </c>
      <c r="E9" s="161">
        <v>205762</v>
      </c>
      <c r="F9" s="161">
        <v>0</v>
      </c>
      <c r="G9" s="161">
        <v>184003</v>
      </c>
      <c r="H9" s="81"/>
    </row>
    <row r="10" spans="2:8" ht="18" customHeight="1" x14ac:dyDescent="0.15">
      <c r="B10" s="163" t="s">
        <v>29</v>
      </c>
      <c r="C10" s="418">
        <v>223080</v>
      </c>
      <c r="D10" s="419">
        <v>186976</v>
      </c>
      <c r="E10" s="420">
        <v>215084</v>
      </c>
      <c r="F10" s="421">
        <v>0</v>
      </c>
      <c r="G10" s="422">
        <v>194972</v>
      </c>
      <c r="H10" s="81"/>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埼玉県白岡市</oddFooter>
    <evenFooter>埼玉県白岡市</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32"/>
  <sheetViews>
    <sheetView showGridLines="0" view="pageBreakPreview" zoomScaleNormal="85" zoomScaleSheetLayoutView="100" workbookViewId="0"/>
  </sheetViews>
  <sheetFormatPr defaultColWidth="9" defaultRowHeight="18" customHeight="1" x14ac:dyDescent="0.15"/>
  <cols>
    <col min="1" max="1" width="32.375" style="186" customWidth="1"/>
    <col min="2" max="3" width="51" style="186" customWidth="1"/>
    <col min="4" max="4" width="18.125" style="186" customWidth="1"/>
    <col min="5" max="5" width="58.75" style="186" bestFit="1" customWidth="1"/>
    <col min="6" max="6" width="2.75" style="186" customWidth="1"/>
    <col min="7" max="16384" width="9" style="186"/>
  </cols>
  <sheetData>
    <row r="1" spans="1:6" s="165" customFormat="1" ht="14.25" x14ac:dyDescent="0.15">
      <c r="A1" s="164" t="s">
        <v>125</v>
      </c>
      <c r="B1" s="164"/>
      <c r="C1" s="164"/>
      <c r="D1" s="164"/>
      <c r="E1" s="164"/>
    </row>
    <row r="2" spans="1:6" s="167" customFormat="1" ht="15.95" customHeight="1" x14ac:dyDescent="0.15">
      <c r="A2" s="166" t="s">
        <v>126</v>
      </c>
      <c r="E2" s="168" t="s">
        <v>9</v>
      </c>
      <c r="F2" s="165"/>
    </row>
    <row r="3" spans="1:6" s="173" customFormat="1" ht="32.25" customHeight="1" x14ac:dyDescent="0.15">
      <c r="A3" s="169" t="s">
        <v>20</v>
      </c>
      <c r="B3" s="170" t="s">
        <v>127</v>
      </c>
      <c r="C3" s="171" t="s">
        <v>128</v>
      </c>
      <c r="D3" s="171" t="s">
        <v>1</v>
      </c>
      <c r="E3" s="172" t="s">
        <v>129</v>
      </c>
      <c r="F3" s="165"/>
    </row>
    <row r="4" spans="1:6" s="167" customFormat="1" ht="27.75" customHeight="1" x14ac:dyDescent="0.15">
      <c r="A4" s="486" t="s">
        <v>130</v>
      </c>
      <c r="B4" s="174" t="s">
        <v>155</v>
      </c>
      <c r="C4" s="174" t="s">
        <v>155</v>
      </c>
      <c r="D4" s="160">
        <v>0</v>
      </c>
      <c r="E4" s="175" t="s">
        <v>155</v>
      </c>
      <c r="F4" s="165"/>
    </row>
    <row r="5" spans="1:6" s="167" customFormat="1" ht="27.75" hidden="1" customHeight="1" x14ac:dyDescent="0.15">
      <c r="A5" s="487"/>
      <c r="B5" s="174"/>
      <c r="C5" s="174"/>
      <c r="D5" s="160"/>
      <c r="E5" s="175"/>
      <c r="F5" s="165"/>
    </row>
    <row r="6" spans="1:6" s="167" customFormat="1" ht="27.75" customHeight="1" x14ac:dyDescent="0.15">
      <c r="A6" s="488"/>
      <c r="B6" s="176" t="s">
        <v>131</v>
      </c>
      <c r="C6" s="177"/>
      <c r="D6" s="88">
        <v>0</v>
      </c>
      <c r="E6" s="178"/>
      <c r="F6" s="165"/>
    </row>
    <row r="7" spans="1:6" s="167" customFormat="1" ht="27.75" customHeight="1" x14ac:dyDescent="0.15">
      <c r="A7" s="489" t="s">
        <v>132</v>
      </c>
      <c r="B7" s="179" t="s">
        <v>431</v>
      </c>
      <c r="C7" s="179" t="s">
        <v>432</v>
      </c>
      <c r="D7" s="88">
        <v>642230</v>
      </c>
      <c r="E7" s="180" t="s">
        <v>431</v>
      </c>
      <c r="F7" s="165"/>
    </row>
    <row r="8" spans="1:6" s="167" customFormat="1" ht="27.75" customHeight="1" x14ac:dyDescent="0.15">
      <c r="A8" s="490"/>
      <c r="B8" s="181" t="s">
        <v>433</v>
      </c>
      <c r="C8" s="181" t="s">
        <v>434</v>
      </c>
      <c r="D8" s="88">
        <v>582214</v>
      </c>
      <c r="E8" s="182" t="s">
        <v>435</v>
      </c>
      <c r="F8" s="165"/>
    </row>
    <row r="9" spans="1:6" s="167" customFormat="1" ht="27.75" customHeight="1" x14ac:dyDescent="0.15">
      <c r="A9" s="490"/>
      <c r="B9" s="181" t="s">
        <v>436</v>
      </c>
      <c r="C9" s="181" t="s">
        <v>437</v>
      </c>
      <c r="D9" s="88">
        <v>485745</v>
      </c>
      <c r="E9" s="182" t="s">
        <v>438</v>
      </c>
      <c r="F9" s="165"/>
    </row>
    <row r="10" spans="1:6" s="167" customFormat="1" ht="27.75" customHeight="1" x14ac:dyDescent="0.15">
      <c r="A10" s="490"/>
      <c r="B10" s="181" t="s">
        <v>439</v>
      </c>
      <c r="C10" s="181" t="s">
        <v>440</v>
      </c>
      <c r="D10" s="88">
        <v>211186</v>
      </c>
      <c r="E10" s="182" t="s">
        <v>441</v>
      </c>
      <c r="F10" s="165"/>
    </row>
    <row r="11" spans="1:6" s="167" customFormat="1" ht="27.75" customHeight="1" x14ac:dyDescent="0.15">
      <c r="A11" s="490"/>
      <c r="B11" s="181" t="s">
        <v>442</v>
      </c>
      <c r="C11" s="181" t="s">
        <v>443</v>
      </c>
      <c r="D11" s="88">
        <v>52429</v>
      </c>
      <c r="E11" s="182" t="s">
        <v>444</v>
      </c>
      <c r="F11" s="165"/>
    </row>
    <row r="12" spans="1:6" s="167" customFormat="1" ht="27.75" customHeight="1" x14ac:dyDescent="0.15">
      <c r="A12" s="490"/>
      <c r="B12" s="181" t="s">
        <v>445</v>
      </c>
      <c r="C12" s="181" t="s">
        <v>446</v>
      </c>
      <c r="D12" s="88">
        <v>26848</v>
      </c>
      <c r="E12" s="182" t="s">
        <v>447</v>
      </c>
      <c r="F12" s="165"/>
    </row>
    <row r="13" spans="1:6" s="167" customFormat="1" ht="27.75" customHeight="1" x14ac:dyDescent="0.15">
      <c r="A13" s="490"/>
      <c r="B13" s="181" t="s">
        <v>448</v>
      </c>
      <c r="C13" s="181" t="s">
        <v>449</v>
      </c>
      <c r="D13" s="88">
        <v>18462</v>
      </c>
      <c r="E13" s="182" t="s">
        <v>450</v>
      </c>
      <c r="F13" s="165"/>
    </row>
    <row r="14" spans="1:6" s="167" customFormat="1" ht="27.75" customHeight="1" x14ac:dyDescent="0.15">
      <c r="A14" s="490"/>
      <c r="B14" s="181" t="s">
        <v>91</v>
      </c>
      <c r="C14" s="181" t="s">
        <v>155</v>
      </c>
      <c r="D14" s="88">
        <v>1957310</v>
      </c>
      <c r="E14" s="182" t="s">
        <v>155</v>
      </c>
      <c r="F14" s="165"/>
    </row>
    <row r="15" spans="1:6" s="167" customFormat="1" ht="27.75" customHeight="1" x14ac:dyDescent="0.15">
      <c r="A15" s="491"/>
      <c r="B15" s="183" t="s">
        <v>131</v>
      </c>
      <c r="C15" s="177"/>
      <c r="D15" s="88">
        <v>3976423</v>
      </c>
      <c r="E15" s="178"/>
      <c r="F15" s="165"/>
    </row>
    <row r="16" spans="1:6" s="167" customFormat="1" ht="27.75" customHeight="1" x14ac:dyDescent="0.15">
      <c r="A16" s="184" t="s">
        <v>29</v>
      </c>
      <c r="B16" s="177"/>
      <c r="C16" s="177"/>
      <c r="D16" s="88">
        <v>3976423</v>
      </c>
      <c r="E16" s="178"/>
      <c r="F16" s="165"/>
    </row>
    <row r="17" spans="1:6" s="167" customFormat="1" ht="15.95" customHeight="1" x14ac:dyDescent="0.15">
      <c r="A17" s="185"/>
      <c r="B17" s="185"/>
      <c r="C17" s="185"/>
      <c r="D17" s="185"/>
      <c r="E17" s="185"/>
      <c r="F17" s="165"/>
    </row>
    <row r="18" spans="1:6" ht="18" customHeight="1" x14ac:dyDescent="0.15">
      <c r="A18" s="492"/>
      <c r="B18" s="492"/>
      <c r="C18" s="492"/>
      <c r="D18" s="492"/>
      <c r="E18" s="492"/>
      <c r="F18" s="165"/>
    </row>
    <row r="19" spans="1:6" ht="18" customHeight="1" x14ac:dyDescent="0.15">
      <c r="F19" s="165"/>
    </row>
    <row r="20" spans="1:6" ht="18" customHeight="1" x14ac:dyDescent="0.15">
      <c r="F20" s="165"/>
    </row>
    <row r="21" spans="1:6" ht="18" customHeight="1" x14ac:dyDescent="0.15">
      <c r="F21" s="165"/>
    </row>
    <row r="22" spans="1:6" ht="18" customHeight="1" x14ac:dyDescent="0.15">
      <c r="F22" s="165"/>
    </row>
    <row r="23" spans="1:6" ht="18" customHeight="1" x14ac:dyDescent="0.15">
      <c r="F23" s="165"/>
    </row>
    <row r="24" spans="1:6" ht="18" customHeight="1" x14ac:dyDescent="0.15">
      <c r="F24" s="165"/>
    </row>
    <row r="25" spans="1:6" ht="18" customHeight="1" x14ac:dyDescent="0.15">
      <c r="F25" s="165"/>
    </row>
    <row r="26" spans="1:6" ht="18" customHeight="1" x14ac:dyDescent="0.15">
      <c r="F26" s="165"/>
    </row>
    <row r="27" spans="1:6" ht="18" customHeight="1" x14ac:dyDescent="0.15">
      <c r="F27" s="165"/>
    </row>
    <row r="28" spans="1:6" ht="18" customHeight="1" x14ac:dyDescent="0.15">
      <c r="F28" s="165"/>
    </row>
    <row r="29" spans="1:6" ht="18" customHeight="1" x14ac:dyDescent="0.15">
      <c r="F29" s="165"/>
    </row>
    <row r="30" spans="1:6" ht="18" customHeight="1" x14ac:dyDescent="0.15">
      <c r="F30" s="165"/>
    </row>
    <row r="31" spans="1:6" ht="18" customHeight="1" x14ac:dyDescent="0.15">
      <c r="F31" s="165"/>
    </row>
    <row r="32" spans="1:6" ht="18" customHeight="1" x14ac:dyDescent="0.15">
      <c r="F32" s="165"/>
    </row>
  </sheetData>
  <mergeCells count="3">
    <mergeCell ref="A4:A6"/>
    <mergeCell ref="A7:A15"/>
    <mergeCell ref="A18:E18"/>
  </mergeCells>
  <phoneticPr fontId="6"/>
  <printOptions horizontalCentered="1"/>
  <pageMargins left="0.55118110236220474" right="0.35433070866141736" top="0.59055118110236227" bottom="0.59055118110236227" header="0.39370078740157483" footer="0.31496062992125984"/>
  <pageSetup paperSize="9" scale="65" fitToHeight="0" orientation="landscape" r:id="rId1"/>
  <headerFooter alignWithMargins="0">
    <oddFooter>埼玉県白岡市</oddFooter>
    <evenFooter>埼玉県白岡市</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56"/>
  <sheetViews>
    <sheetView showGridLines="0" view="pageBreakPreview" zoomScaleNormal="85" zoomScaleSheetLayoutView="100" workbookViewId="0"/>
  </sheetViews>
  <sheetFormatPr defaultRowHeight="18" customHeight="1" x14ac:dyDescent="0.15"/>
  <cols>
    <col min="1" max="2" width="19.625" style="186" customWidth="1"/>
    <col min="3" max="3" width="17.375" style="186" customWidth="1"/>
    <col min="4" max="4" width="51" style="186" customWidth="1"/>
    <col min="5" max="5" width="18.125" style="186" customWidth="1"/>
    <col min="6" max="21" width="2.75" style="186" customWidth="1"/>
    <col min="22" max="23" width="2.5" style="186" customWidth="1"/>
    <col min="24" max="95" width="2.625" style="186" customWidth="1"/>
    <col min="96" max="231" width="9" style="186"/>
    <col min="232" max="232" width="3.625" style="186" customWidth="1"/>
    <col min="233" max="233" width="2.625" style="186" customWidth="1"/>
    <col min="234" max="277" width="2.75" style="186" customWidth="1"/>
    <col min="278" max="279" width="2.5" style="186" customWidth="1"/>
    <col min="280" max="351" width="2.625" style="186" customWidth="1"/>
    <col min="352" max="487" width="9" style="186"/>
    <col min="488" max="488" width="3.625" style="186" customWidth="1"/>
    <col min="489" max="489" width="2.625" style="186" customWidth="1"/>
    <col min="490" max="533" width="2.75" style="186" customWidth="1"/>
    <col min="534" max="535" width="2.5" style="186" customWidth="1"/>
    <col min="536" max="607" width="2.625" style="186" customWidth="1"/>
    <col min="608" max="743" width="9" style="186"/>
    <col min="744" max="744" width="3.625" style="186" customWidth="1"/>
    <col min="745" max="745" width="2.625" style="186" customWidth="1"/>
    <col min="746" max="789" width="2.75" style="186" customWidth="1"/>
    <col min="790" max="791" width="2.5" style="186" customWidth="1"/>
    <col min="792" max="863" width="2.625" style="186" customWidth="1"/>
    <col min="864" max="999" width="9" style="186"/>
    <col min="1000" max="1000" width="3.625" style="186" customWidth="1"/>
    <col min="1001" max="1001" width="2.625" style="186" customWidth="1"/>
    <col min="1002" max="1045" width="2.75" style="186" customWidth="1"/>
    <col min="1046" max="1047" width="2.5" style="186" customWidth="1"/>
    <col min="1048" max="1119" width="2.625" style="186" customWidth="1"/>
    <col min="1120" max="1255" width="9" style="186"/>
    <col min="1256" max="1256" width="3.625" style="186" customWidth="1"/>
    <col min="1257" max="1257" width="2.625" style="186" customWidth="1"/>
    <col min="1258" max="1301" width="2.75" style="186" customWidth="1"/>
    <col min="1302" max="1303" width="2.5" style="186" customWidth="1"/>
    <col min="1304" max="1375" width="2.625" style="186" customWidth="1"/>
    <col min="1376" max="1511" width="9" style="186"/>
    <col min="1512" max="1512" width="3.625" style="186" customWidth="1"/>
    <col min="1513" max="1513" width="2.625" style="186" customWidth="1"/>
    <col min="1514" max="1557" width="2.75" style="186" customWidth="1"/>
    <col min="1558" max="1559" width="2.5" style="186" customWidth="1"/>
    <col min="1560" max="1631" width="2.625" style="186" customWidth="1"/>
    <col min="1632" max="1767" width="9" style="186"/>
    <col min="1768" max="1768" width="3.625" style="186" customWidth="1"/>
    <col min="1769" max="1769" width="2.625" style="186" customWidth="1"/>
    <col min="1770" max="1813" width="2.75" style="186" customWidth="1"/>
    <col min="1814" max="1815" width="2.5" style="186" customWidth="1"/>
    <col min="1816" max="1887" width="2.625" style="186" customWidth="1"/>
    <col min="1888" max="2023" width="9" style="186"/>
    <col min="2024" max="2024" width="3.625" style="186" customWidth="1"/>
    <col min="2025" max="2025" width="2.625" style="186" customWidth="1"/>
    <col min="2026" max="2069" width="2.75" style="186" customWidth="1"/>
    <col min="2070" max="2071" width="2.5" style="186" customWidth="1"/>
    <col min="2072" max="2143" width="2.625" style="186" customWidth="1"/>
    <col min="2144" max="2279" width="9" style="186"/>
    <col min="2280" max="2280" width="3.625" style="186" customWidth="1"/>
    <col min="2281" max="2281" width="2.625" style="186" customWidth="1"/>
    <col min="2282" max="2325" width="2.75" style="186" customWidth="1"/>
    <col min="2326" max="2327" width="2.5" style="186" customWidth="1"/>
    <col min="2328" max="2399" width="2.625" style="186" customWidth="1"/>
    <col min="2400" max="2535" width="9" style="186"/>
    <col min="2536" max="2536" width="3.625" style="186" customWidth="1"/>
    <col min="2537" max="2537" width="2.625" style="186" customWidth="1"/>
    <col min="2538" max="2581" width="2.75" style="186" customWidth="1"/>
    <col min="2582" max="2583" width="2.5" style="186" customWidth="1"/>
    <col min="2584" max="2655" width="2.625" style="186" customWidth="1"/>
    <col min="2656" max="2791" width="9" style="186"/>
    <col min="2792" max="2792" width="3.625" style="186" customWidth="1"/>
    <col min="2793" max="2793" width="2.625" style="186" customWidth="1"/>
    <col min="2794" max="2837" width="2.75" style="186" customWidth="1"/>
    <col min="2838" max="2839" width="2.5" style="186" customWidth="1"/>
    <col min="2840" max="2911" width="2.625" style="186" customWidth="1"/>
    <col min="2912" max="3047" width="9" style="186"/>
    <col min="3048" max="3048" width="3.625" style="186" customWidth="1"/>
    <col min="3049" max="3049" width="2.625" style="186" customWidth="1"/>
    <col min="3050" max="3093" width="2.75" style="186" customWidth="1"/>
    <col min="3094" max="3095" width="2.5" style="186" customWidth="1"/>
    <col min="3096" max="3167" width="2.625" style="186" customWidth="1"/>
    <col min="3168" max="3303" width="9" style="186"/>
    <col min="3304" max="3304" width="3.625" style="186" customWidth="1"/>
    <col min="3305" max="3305" width="2.625" style="186" customWidth="1"/>
    <col min="3306" max="3349" width="2.75" style="186" customWidth="1"/>
    <col min="3350" max="3351" width="2.5" style="186" customWidth="1"/>
    <col min="3352" max="3423" width="2.625" style="186" customWidth="1"/>
    <col min="3424" max="3559" width="9" style="186"/>
    <col min="3560" max="3560" width="3.625" style="186" customWidth="1"/>
    <col min="3561" max="3561" width="2.625" style="186" customWidth="1"/>
    <col min="3562" max="3605" width="2.75" style="186" customWidth="1"/>
    <col min="3606" max="3607" width="2.5" style="186" customWidth="1"/>
    <col min="3608" max="3679" width="2.625" style="186" customWidth="1"/>
    <col min="3680" max="3815" width="9" style="186"/>
    <col min="3816" max="3816" width="3.625" style="186" customWidth="1"/>
    <col min="3817" max="3817" width="2.625" style="186" customWidth="1"/>
    <col min="3818" max="3861" width="2.75" style="186" customWidth="1"/>
    <col min="3862" max="3863" width="2.5" style="186" customWidth="1"/>
    <col min="3864" max="3935" width="2.625" style="186" customWidth="1"/>
    <col min="3936" max="4071" width="9" style="186"/>
    <col min="4072" max="4072" width="3.625" style="186" customWidth="1"/>
    <col min="4073" max="4073" width="2.625" style="186" customWidth="1"/>
    <col min="4074" max="4117" width="2.75" style="186" customWidth="1"/>
    <col min="4118" max="4119" width="2.5" style="186" customWidth="1"/>
    <col min="4120" max="4191" width="2.625" style="186" customWidth="1"/>
    <col min="4192" max="4327" width="9" style="186"/>
    <col min="4328" max="4328" width="3.625" style="186" customWidth="1"/>
    <col min="4329" max="4329" width="2.625" style="186" customWidth="1"/>
    <col min="4330" max="4373" width="2.75" style="186" customWidth="1"/>
    <col min="4374" max="4375" width="2.5" style="186" customWidth="1"/>
    <col min="4376" max="4447" width="2.625" style="186" customWidth="1"/>
    <col min="4448" max="4583" width="9" style="186"/>
    <col min="4584" max="4584" width="3.625" style="186" customWidth="1"/>
    <col min="4585" max="4585" width="2.625" style="186" customWidth="1"/>
    <col min="4586" max="4629" width="2.75" style="186" customWidth="1"/>
    <col min="4630" max="4631" width="2.5" style="186" customWidth="1"/>
    <col min="4632" max="4703" width="2.625" style="186" customWidth="1"/>
    <col min="4704" max="4839" width="9" style="186"/>
    <col min="4840" max="4840" width="3.625" style="186" customWidth="1"/>
    <col min="4841" max="4841" width="2.625" style="186" customWidth="1"/>
    <col min="4842" max="4885" width="2.75" style="186" customWidth="1"/>
    <col min="4886" max="4887" width="2.5" style="186" customWidth="1"/>
    <col min="4888" max="4959" width="2.625" style="186" customWidth="1"/>
    <col min="4960" max="5095" width="9" style="186"/>
    <col min="5096" max="5096" width="3.625" style="186" customWidth="1"/>
    <col min="5097" max="5097" width="2.625" style="186" customWidth="1"/>
    <col min="5098" max="5141" width="2.75" style="186" customWidth="1"/>
    <col min="5142" max="5143" width="2.5" style="186" customWidth="1"/>
    <col min="5144" max="5215" width="2.625" style="186" customWidth="1"/>
    <col min="5216" max="5351" width="9" style="186"/>
    <col min="5352" max="5352" width="3.625" style="186" customWidth="1"/>
    <col min="5353" max="5353" width="2.625" style="186" customWidth="1"/>
    <col min="5354" max="5397" width="2.75" style="186" customWidth="1"/>
    <col min="5398" max="5399" width="2.5" style="186" customWidth="1"/>
    <col min="5400" max="5471" width="2.625" style="186" customWidth="1"/>
    <col min="5472" max="5607" width="9" style="186"/>
    <col min="5608" max="5608" width="3.625" style="186" customWidth="1"/>
    <col min="5609" max="5609" width="2.625" style="186" customWidth="1"/>
    <col min="5610" max="5653" width="2.75" style="186" customWidth="1"/>
    <col min="5654" max="5655" width="2.5" style="186" customWidth="1"/>
    <col min="5656" max="5727" width="2.625" style="186" customWidth="1"/>
    <col min="5728" max="5863" width="9" style="186"/>
    <col min="5864" max="5864" width="3.625" style="186" customWidth="1"/>
    <col min="5865" max="5865" width="2.625" style="186" customWidth="1"/>
    <col min="5866" max="5909" width="2.75" style="186" customWidth="1"/>
    <col min="5910" max="5911" width="2.5" style="186" customWidth="1"/>
    <col min="5912" max="5983" width="2.625" style="186" customWidth="1"/>
    <col min="5984" max="6119" width="9" style="186"/>
    <col min="6120" max="6120" width="3.625" style="186" customWidth="1"/>
    <col min="6121" max="6121" width="2.625" style="186" customWidth="1"/>
    <col min="6122" max="6165" width="2.75" style="186" customWidth="1"/>
    <col min="6166" max="6167" width="2.5" style="186" customWidth="1"/>
    <col min="6168" max="6239" width="2.625" style="186" customWidth="1"/>
    <col min="6240" max="6375" width="9" style="186"/>
    <col min="6376" max="6376" width="3.625" style="186" customWidth="1"/>
    <col min="6377" max="6377" width="2.625" style="186" customWidth="1"/>
    <col min="6378" max="6421" width="2.75" style="186" customWidth="1"/>
    <col min="6422" max="6423" width="2.5" style="186" customWidth="1"/>
    <col min="6424" max="6495" width="2.625" style="186" customWidth="1"/>
    <col min="6496" max="6631" width="9" style="186"/>
    <col min="6632" max="6632" width="3.625" style="186" customWidth="1"/>
    <col min="6633" max="6633" width="2.625" style="186" customWidth="1"/>
    <col min="6634" max="6677" width="2.75" style="186" customWidth="1"/>
    <col min="6678" max="6679" width="2.5" style="186" customWidth="1"/>
    <col min="6680" max="6751" width="2.625" style="186" customWidth="1"/>
    <col min="6752" max="6887" width="9" style="186"/>
    <col min="6888" max="6888" width="3.625" style="186" customWidth="1"/>
    <col min="6889" max="6889" width="2.625" style="186" customWidth="1"/>
    <col min="6890" max="6933" width="2.75" style="186" customWidth="1"/>
    <col min="6934" max="6935" width="2.5" style="186" customWidth="1"/>
    <col min="6936" max="7007" width="2.625" style="186" customWidth="1"/>
    <col min="7008" max="7143" width="9" style="186"/>
    <col min="7144" max="7144" width="3.625" style="186" customWidth="1"/>
    <col min="7145" max="7145" width="2.625" style="186" customWidth="1"/>
    <col min="7146" max="7189" width="2.75" style="186" customWidth="1"/>
    <col min="7190" max="7191" width="2.5" style="186" customWidth="1"/>
    <col min="7192" max="7263" width="2.625" style="186" customWidth="1"/>
    <col min="7264" max="7399" width="9" style="186"/>
    <col min="7400" max="7400" width="3.625" style="186" customWidth="1"/>
    <col min="7401" max="7401" width="2.625" style="186" customWidth="1"/>
    <col min="7402" max="7445" width="2.75" style="186" customWidth="1"/>
    <col min="7446" max="7447" width="2.5" style="186" customWidth="1"/>
    <col min="7448" max="7519" width="2.625" style="186" customWidth="1"/>
    <col min="7520" max="7655" width="9" style="186"/>
    <col min="7656" max="7656" width="3.625" style="186" customWidth="1"/>
    <col min="7657" max="7657" width="2.625" style="186" customWidth="1"/>
    <col min="7658" max="7701" width="2.75" style="186" customWidth="1"/>
    <col min="7702" max="7703" width="2.5" style="186" customWidth="1"/>
    <col min="7704" max="7775" width="2.625" style="186" customWidth="1"/>
    <col min="7776" max="7911" width="9" style="186"/>
    <col min="7912" max="7912" width="3.625" style="186" customWidth="1"/>
    <col min="7913" max="7913" width="2.625" style="186" customWidth="1"/>
    <col min="7914" max="7957" width="2.75" style="186" customWidth="1"/>
    <col min="7958" max="7959" width="2.5" style="186" customWidth="1"/>
    <col min="7960" max="8031" width="2.625" style="186" customWidth="1"/>
    <col min="8032" max="8167" width="9" style="186"/>
    <col min="8168" max="8168" width="3.625" style="186" customWidth="1"/>
    <col min="8169" max="8169" width="2.625" style="186" customWidth="1"/>
    <col min="8170" max="8213" width="2.75" style="186" customWidth="1"/>
    <col min="8214" max="8215" width="2.5" style="186" customWidth="1"/>
    <col min="8216" max="8287" width="2.625" style="186" customWidth="1"/>
    <col min="8288" max="8423" width="9" style="186"/>
    <col min="8424" max="8424" width="3.625" style="186" customWidth="1"/>
    <col min="8425" max="8425" width="2.625" style="186" customWidth="1"/>
    <col min="8426" max="8469" width="2.75" style="186" customWidth="1"/>
    <col min="8470" max="8471" width="2.5" style="186" customWidth="1"/>
    <col min="8472" max="8543" width="2.625" style="186" customWidth="1"/>
    <col min="8544" max="8679" width="9" style="186"/>
    <col min="8680" max="8680" width="3.625" style="186" customWidth="1"/>
    <col min="8681" max="8681" width="2.625" style="186" customWidth="1"/>
    <col min="8682" max="8725" width="2.75" style="186" customWidth="1"/>
    <col min="8726" max="8727" width="2.5" style="186" customWidth="1"/>
    <col min="8728" max="8799" width="2.625" style="186" customWidth="1"/>
    <col min="8800" max="8935" width="9" style="186"/>
    <col min="8936" max="8936" width="3.625" style="186" customWidth="1"/>
    <col min="8937" max="8937" width="2.625" style="186" customWidth="1"/>
    <col min="8938" max="8981" width="2.75" style="186" customWidth="1"/>
    <col min="8982" max="8983" width="2.5" style="186" customWidth="1"/>
    <col min="8984" max="9055" width="2.625" style="186" customWidth="1"/>
    <col min="9056" max="9191" width="9" style="186"/>
    <col min="9192" max="9192" width="3.625" style="186" customWidth="1"/>
    <col min="9193" max="9193" width="2.625" style="186" customWidth="1"/>
    <col min="9194" max="9237" width="2.75" style="186" customWidth="1"/>
    <col min="9238" max="9239" width="2.5" style="186" customWidth="1"/>
    <col min="9240" max="9311" width="2.625" style="186" customWidth="1"/>
    <col min="9312" max="9447" width="9" style="186"/>
    <col min="9448" max="9448" width="3.625" style="186" customWidth="1"/>
    <col min="9449" max="9449" width="2.625" style="186" customWidth="1"/>
    <col min="9450" max="9493" width="2.75" style="186" customWidth="1"/>
    <col min="9494" max="9495" width="2.5" style="186" customWidth="1"/>
    <col min="9496" max="9567" width="2.625" style="186" customWidth="1"/>
    <col min="9568" max="9703" width="9" style="186"/>
    <col min="9704" max="9704" width="3.625" style="186" customWidth="1"/>
    <col min="9705" max="9705" width="2.625" style="186" customWidth="1"/>
    <col min="9706" max="9749" width="2.75" style="186" customWidth="1"/>
    <col min="9750" max="9751" width="2.5" style="186" customWidth="1"/>
    <col min="9752" max="9823" width="2.625" style="186" customWidth="1"/>
    <col min="9824" max="9959" width="9" style="186"/>
    <col min="9960" max="9960" width="3.625" style="186" customWidth="1"/>
    <col min="9961" max="9961" width="2.625" style="186" customWidth="1"/>
    <col min="9962" max="10005" width="2.75" style="186" customWidth="1"/>
    <col min="10006" max="10007" width="2.5" style="186" customWidth="1"/>
    <col min="10008" max="10079" width="2.625" style="186" customWidth="1"/>
    <col min="10080" max="10215" width="9" style="186"/>
    <col min="10216" max="10216" width="3.625" style="186" customWidth="1"/>
    <col min="10217" max="10217" width="2.625" style="186" customWidth="1"/>
    <col min="10218" max="10261" width="2.75" style="186" customWidth="1"/>
    <col min="10262" max="10263" width="2.5" style="186" customWidth="1"/>
    <col min="10264" max="10335" width="2.625" style="186" customWidth="1"/>
    <col min="10336" max="10471" width="9" style="186"/>
    <col min="10472" max="10472" width="3.625" style="186" customWidth="1"/>
    <col min="10473" max="10473" width="2.625" style="186" customWidth="1"/>
    <col min="10474" max="10517" width="2.75" style="186" customWidth="1"/>
    <col min="10518" max="10519" width="2.5" style="186" customWidth="1"/>
    <col min="10520" max="10591" width="2.625" style="186" customWidth="1"/>
    <col min="10592" max="10727" width="9" style="186"/>
    <col min="10728" max="10728" width="3.625" style="186" customWidth="1"/>
    <col min="10729" max="10729" width="2.625" style="186" customWidth="1"/>
    <col min="10730" max="10773" width="2.75" style="186" customWidth="1"/>
    <col min="10774" max="10775" width="2.5" style="186" customWidth="1"/>
    <col min="10776" max="10847" width="2.625" style="186" customWidth="1"/>
    <col min="10848" max="10983" width="9" style="186"/>
    <col min="10984" max="10984" width="3.625" style="186" customWidth="1"/>
    <col min="10985" max="10985" width="2.625" style="186" customWidth="1"/>
    <col min="10986" max="11029" width="2.75" style="186" customWidth="1"/>
    <col min="11030" max="11031" width="2.5" style="186" customWidth="1"/>
    <col min="11032" max="11103" width="2.625" style="186" customWidth="1"/>
    <col min="11104" max="11239" width="9" style="186"/>
    <col min="11240" max="11240" width="3.625" style="186" customWidth="1"/>
    <col min="11241" max="11241" width="2.625" style="186" customWidth="1"/>
    <col min="11242" max="11285" width="2.75" style="186" customWidth="1"/>
    <col min="11286" max="11287" width="2.5" style="186" customWidth="1"/>
    <col min="11288" max="11359" width="2.625" style="186" customWidth="1"/>
    <col min="11360" max="11495" width="9" style="186"/>
    <col min="11496" max="11496" width="3.625" style="186" customWidth="1"/>
    <col min="11497" max="11497" width="2.625" style="186" customWidth="1"/>
    <col min="11498" max="11541" width="2.75" style="186" customWidth="1"/>
    <col min="11542" max="11543" width="2.5" style="186" customWidth="1"/>
    <col min="11544" max="11615" width="2.625" style="186" customWidth="1"/>
    <col min="11616" max="11751" width="9" style="186"/>
    <col min="11752" max="11752" width="3.625" style="186" customWidth="1"/>
    <col min="11753" max="11753" width="2.625" style="186" customWidth="1"/>
    <col min="11754" max="11797" width="2.75" style="186" customWidth="1"/>
    <col min="11798" max="11799" width="2.5" style="186" customWidth="1"/>
    <col min="11800" max="11871" width="2.625" style="186" customWidth="1"/>
    <col min="11872" max="12007" width="9" style="186"/>
    <col min="12008" max="12008" width="3.625" style="186" customWidth="1"/>
    <col min="12009" max="12009" width="2.625" style="186" customWidth="1"/>
    <col min="12010" max="12053" width="2.75" style="186" customWidth="1"/>
    <col min="12054" max="12055" width="2.5" style="186" customWidth="1"/>
    <col min="12056" max="12127" width="2.625" style="186" customWidth="1"/>
    <col min="12128" max="12263" width="9" style="186"/>
    <col min="12264" max="12264" width="3.625" style="186" customWidth="1"/>
    <col min="12265" max="12265" width="2.625" style="186" customWidth="1"/>
    <col min="12266" max="12309" width="2.75" style="186" customWidth="1"/>
    <col min="12310" max="12311" width="2.5" style="186" customWidth="1"/>
    <col min="12312" max="12383" width="2.625" style="186" customWidth="1"/>
    <col min="12384" max="12519" width="9" style="186"/>
    <col min="12520" max="12520" width="3.625" style="186" customWidth="1"/>
    <col min="12521" max="12521" width="2.625" style="186" customWidth="1"/>
    <col min="12522" max="12565" width="2.75" style="186" customWidth="1"/>
    <col min="12566" max="12567" width="2.5" style="186" customWidth="1"/>
    <col min="12568" max="12639" width="2.625" style="186" customWidth="1"/>
    <col min="12640" max="12775" width="9" style="186"/>
    <col min="12776" max="12776" width="3.625" style="186" customWidth="1"/>
    <col min="12777" max="12777" width="2.625" style="186" customWidth="1"/>
    <col min="12778" max="12821" width="2.75" style="186" customWidth="1"/>
    <col min="12822" max="12823" width="2.5" style="186" customWidth="1"/>
    <col min="12824" max="12895" width="2.625" style="186" customWidth="1"/>
    <col min="12896" max="13031" width="9" style="186"/>
    <col min="13032" max="13032" width="3.625" style="186" customWidth="1"/>
    <col min="13033" max="13033" width="2.625" style="186" customWidth="1"/>
    <col min="13034" max="13077" width="2.75" style="186" customWidth="1"/>
    <col min="13078" max="13079" width="2.5" style="186" customWidth="1"/>
    <col min="13080" max="13151" width="2.625" style="186" customWidth="1"/>
    <col min="13152" max="13287" width="9" style="186"/>
    <col min="13288" max="13288" width="3.625" style="186" customWidth="1"/>
    <col min="13289" max="13289" width="2.625" style="186" customWidth="1"/>
    <col min="13290" max="13333" width="2.75" style="186" customWidth="1"/>
    <col min="13334" max="13335" width="2.5" style="186" customWidth="1"/>
    <col min="13336" max="13407" width="2.625" style="186" customWidth="1"/>
    <col min="13408" max="13543" width="9" style="186"/>
    <col min="13544" max="13544" width="3.625" style="186" customWidth="1"/>
    <col min="13545" max="13545" width="2.625" style="186" customWidth="1"/>
    <col min="13546" max="13589" width="2.75" style="186" customWidth="1"/>
    <col min="13590" max="13591" width="2.5" style="186" customWidth="1"/>
    <col min="13592" max="13663" width="2.625" style="186" customWidth="1"/>
    <col min="13664" max="13799" width="9" style="186"/>
    <col min="13800" max="13800" width="3.625" style="186" customWidth="1"/>
    <col min="13801" max="13801" width="2.625" style="186" customWidth="1"/>
    <col min="13802" max="13845" width="2.75" style="186" customWidth="1"/>
    <col min="13846" max="13847" width="2.5" style="186" customWidth="1"/>
    <col min="13848" max="13919" width="2.625" style="186" customWidth="1"/>
    <col min="13920" max="14055" width="9" style="186"/>
    <col min="14056" max="14056" width="3.625" style="186" customWidth="1"/>
    <col min="14057" max="14057" width="2.625" style="186" customWidth="1"/>
    <col min="14058" max="14101" width="2.75" style="186" customWidth="1"/>
    <col min="14102" max="14103" width="2.5" style="186" customWidth="1"/>
    <col min="14104" max="14175" width="2.625" style="186" customWidth="1"/>
    <col min="14176" max="14311" width="9" style="186"/>
    <col min="14312" max="14312" width="3.625" style="186" customWidth="1"/>
    <col min="14313" max="14313" width="2.625" style="186" customWidth="1"/>
    <col min="14314" max="14357" width="2.75" style="186" customWidth="1"/>
    <col min="14358" max="14359" width="2.5" style="186" customWidth="1"/>
    <col min="14360" max="14431" width="2.625" style="186" customWidth="1"/>
    <col min="14432" max="14567" width="9" style="186"/>
    <col min="14568" max="14568" width="3.625" style="186" customWidth="1"/>
    <col min="14569" max="14569" width="2.625" style="186" customWidth="1"/>
    <col min="14570" max="14613" width="2.75" style="186" customWidth="1"/>
    <col min="14614" max="14615" width="2.5" style="186" customWidth="1"/>
    <col min="14616" max="14687" width="2.625" style="186" customWidth="1"/>
    <col min="14688" max="14823" width="9" style="186"/>
    <col min="14824" max="14824" width="3.625" style="186" customWidth="1"/>
    <col min="14825" max="14825" width="2.625" style="186" customWidth="1"/>
    <col min="14826" max="14869" width="2.75" style="186" customWidth="1"/>
    <col min="14870" max="14871" width="2.5" style="186" customWidth="1"/>
    <col min="14872" max="14943" width="2.625" style="186" customWidth="1"/>
    <col min="14944" max="15079" width="9" style="186"/>
    <col min="15080" max="15080" width="3.625" style="186" customWidth="1"/>
    <col min="15081" max="15081" width="2.625" style="186" customWidth="1"/>
    <col min="15082" max="15125" width="2.75" style="186" customWidth="1"/>
    <col min="15126" max="15127" width="2.5" style="186" customWidth="1"/>
    <col min="15128" max="15199" width="2.625" style="186" customWidth="1"/>
    <col min="15200" max="15335" width="9" style="186"/>
    <col min="15336" max="15336" width="3.625" style="186" customWidth="1"/>
    <col min="15337" max="15337" width="2.625" style="186" customWidth="1"/>
    <col min="15338" max="15381" width="2.75" style="186" customWidth="1"/>
    <col min="15382" max="15383" width="2.5" style="186" customWidth="1"/>
    <col min="15384" max="15455" width="2.625" style="186" customWidth="1"/>
    <col min="15456" max="15591" width="9" style="186"/>
    <col min="15592" max="15592" width="3.625" style="186" customWidth="1"/>
    <col min="15593" max="15593" width="2.625" style="186" customWidth="1"/>
    <col min="15594" max="15637" width="2.75" style="186" customWidth="1"/>
    <col min="15638" max="15639" width="2.5" style="186" customWidth="1"/>
    <col min="15640" max="15711" width="2.625" style="186" customWidth="1"/>
    <col min="15712" max="15847" width="9" style="186"/>
    <col min="15848" max="15848" width="3.625" style="186" customWidth="1"/>
    <col min="15849" max="15849" width="2.625" style="186" customWidth="1"/>
    <col min="15850" max="15893" width="2.75" style="186" customWidth="1"/>
    <col min="15894" max="15895" width="2.5" style="186" customWidth="1"/>
    <col min="15896" max="15967" width="2.625" style="186" customWidth="1"/>
    <col min="15968" max="16103" width="9" style="186"/>
    <col min="16104" max="16104" width="3.625" style="186" customWidth="1"/>
    <col min="16105" max="16105" width="2.625" style="186" customWidth="1"/>
    <col min="16106" max="16149" width="2.75" style="186" customWidth="1"/>
    <col min="16150" max="16151" width="2.5" style="186" customWidth="1"/>
    <col min="16152" max="16223" width="2.625" style="186" customWidth="1"/>
    <col min="16224" max="16384" width="9" style="186"/>
  </cols>
  <sheetData>
    <row r="1" spans="1:14" s="165" customFormat="1" ht="14.25" x14ac:dyDescent="0.15">
      <c r="A1" s="164" t="s">
        <v>152</v>
      </c>
      <c r="B1" s="164"/>
      <c r="C1" s="164"/>
      <c r="D1" s="164"/>
      <c r="E1" s="164"/>
      <c r="K1" s="187"/>
    </row>
    <row r="2" spans="1:14" s="167" customFormat="1" ht="15.95" customHeight="1" x14ac:dyDescent="0.15">
      <c r="A2" s="166" t="s">
        <v>133</v>
      </c>
      <c r="E2" s="188" t="s">
        <v>9</v>
      </c>
      <c r="F2" s="165"/>
      <c r="G2" s="165"/>
      <c r="H2" s="165"/>
      <c r="I2" s="165"/>
      <c r="K2" s="189"/>
    </row>
    <row r="3" spans="1:14" s="173" customFormat="1" ht="22.5" customHeight="1" x14ac:dyDescent="0.15">
      <c r="A3" s="190" t="s">
        <v>134</v>
      </c>
      <c r="B3" s="191" t="s">
        <v>20</v>
      </c>
      <c r="C3" s="493" t="s">
        <v>135</v>
      </c>
      <c r="D3" s="494"/>
      <c r="E3" s="192" t="s">
        <v>1</v>
      </c>
      <c r="F3" s="165"/>
      <c r="G3" s="165"/>
      <c r="H3" s="165"/>
      <c r="I3" s="165"/>
      <c r="K3" s="193"/>
    </row>
    <row r="4" spans="1:14" s="167" customFormat="1" ht="22.5" hidden="1" customHeight="1" x14ac:dyDescent="0.15">
      <c r="A4" s="194"/>
      <c r="B4" s="195" t="s">
        <v>136</v>
      </c>
      <c r="C4" s="196"/>
      <c r="D4" s="197"/>
      <c r="E4" s="88"/>
      <c r="F4" s="165"/>
      <c r="G4" s="165"/>
      <c r="H4" s="165"/>
      <c r="I4" s="165"/>
      <c r="K4" s="198"/>
    </row>
    <row r="5" spans="1:14" s="167" customFormat="1" ht="22.5" hidden="1" customHeight="1" x14ac:dyDescent="0.15">
      <c r="A5" s="199"/>
      <c r="B5" s="200"/>
      <c r="C5" s="196"/>
      <c r="D5" s="197"/>
      <c r="E5" s="88"/>
      <c r="F5" s="165"/>
      <c r="G5" s="165"/>
      <c r="H5" s="165"/>
      <c r="I5" s="165"/>
      <c r="K5" s="198"/>
    </row>
    <row r="6" spans="1:14" s="167" customFormat="1" ht="22.5" hidden="1" customHeight="1" x14ac:dyDescent="0.15">
      <c r="A6" s="199"/>
      <c r="B6" s="201"/>
      <c r="C6" s="202" t="s">
        <v>137</v>
      </c>
      <c r="D6" s="197"/>
      <c r="E6" s="88"/>
      <c r="F6" s="165"/>
      <c r="G6" s="165"/>
      <c r="H6" s="165"/>
      <c r="I6" s="165"/>
      <c r="K6" s="198"/>
    </row>
    <row r="7" spans="1:14" s="167" customFormat="1" ht="22.5" hidden="1" customHeight="1" x14ac:dyDescent="0.15">
      <c r="A7" s="199"/>
      <c r="B7" s="195" t="s">
        <v>138</v>
      </c>
      <c r="C7" s="203" t="s">
        <v>139</v>
      </c>
      <c r="D7" s="180"/>
      <c r="E7" s="88"/>
      <c r="F7" s="165"/>
      <c r="G7" s="165"/>
      <c r="H7" s="165"/>
      <c r="I7" s="165"/>
      <c r="K7" s="204"/>
      <c r="L7" s="205"/>
      <c r="M7" s="205"/>
      <c r="N7" s="38"/>
    </row>
    <row r="8" spans="1:14" s="167" customFormat="1" ht="22.5" hidden="1" customHeight="1" x14ac:dyDescent="0.15">
      <c r="A8" s="199"/>
      <c r="B8" s="200"/>
      <c r="C8" s="206"/>
      <c r="D8" s="182"/>
      <c r="E8" s="88"/>
      <c r="F8" s="165"/>
      <c r="G8" s="165"/>
      <c r="H8" s="165"/>
      <c r="I8" s="165"/>
      <c r="K8" s="198"/>
    </row>
    <row r="9" spans="1:14" s="167" customFormat="1" ht="22.5" hidden="1" customHeight="1" x14ac:dyDescent="0.15">
      <c r="A9" s="199"/>
      <c r="B9" s="200"/>
      <c r="C9" s="180"/>
      <c r="D9" s="183" t="s">
        <v>131</v>
      </c>
      <c r="E9" s="88"/>
      <c r="F9" s="165"/>
      <c r="G9" s="165"/>
      <c r="H9" s="165"/>
      <c r="I9" s="165"/>
      <c r="K9" s="198"/>
    </row>
    <row r="10" spans="1:14" s="167" customFormat="1" ht="22.5" hidden="1" customHeight="1" x14ac:dyDescent="0.15">
      <c r="A10" s="199"/>
      <c r="B10" s="200"/>
      <c r="C10" s="203" t="s">
        <v>140</v>
      </c>
      <c r="D10" s="180"/>
      <c r="E10" s="88"/>
      <c r="F10" s="165"/>
      <c r="G10" s="165"/>
      <c r="H10" s="165"/>
      <c r="I10" s="165"/>
      <c r="K10" s="204"/>
      <c r="L10" s="205"/>
      <c r="M10" s="205"/>
      <c r="N10" s="38"/>
    </row>
    <row r="11" spans="1:14" s="167" customFormat="1" ht="22.5" hidden="1" customHeight="1" x14ac:dyDescent="0.15">
      <c r="A11" s="199"/>
      <c r="B11" s="200"/>
      <c r="C11" s="206"/>
      <c r="D11" s="182"/>
      <c r="E11" s="88"/>
      <c r="F11" s="165"/>
      <c r="G11" s="165"/>
      <c r="H11" s="165"/>
      <c r="I11" s="165"/>
      <c r="K11" s="198"/>
    </row>
    <row r="12" spans="1:14" s="167" customFormat="1" ht="22.5" hidden="1" customHeight="1" x14ac:dyDescent="0.15">
      <c r="A12" s="199"/>
      <c r="B12" s="200"/>
      <c r="C12" s="180"/>
      <c r="D12" s="183" t="s">
        <v>131</v>
      </c>
      <c r="E12" s="88"/>
      <c r="F12" s="165"/>
      <c r="G12" s="165"/>
      <c r="H12" s="165"/>
      <c r="I12" s="165"/>
      <c r="K12" s="198"/>
    </row>
    <row r="13" spans="1:14" s="167" customFormat="1" ht="22.5" hidden="1" customHeight="1" x14ac:dyDescent="0.15">
      <c r="A13" s="199"/>
      <c r="B13" s="201"/>
      <c r="C13" s="202" t="s">
        <v>137</v>
      </c>
      <c r="D13" s="197"/>
      <c r="E13" s="88"/>
      <c r="F13" s="165"/>
      <c r="G13" s="165"/>
      <c r="H13" s="165"/>
      <c r="I13" s="165"/>
      <c r="K13" s="204"/>
      <c r="L13" s="205"/>
      <c r="M13" s="205"/>
      <c r="N13" s="38"/>
    </row>
    <row r="14" spans="1:14" s="167" customFormat="1" ht="22.5" hidden="1" customHeight="1" x14ac:dyDescent="0.15">
      <c r="A14" s="207"/>
      <c r="B14" s="202" t="s">
        <v>29</v>
      </c>
      <c r="C14" s="208"/>
      <c r="D14" s="197"/>
      <c r="E14" s="88"/>
      <c r="F14" s="165"/>
      <c r="G14" s="165"/>
      <c r="H14" s="165"/>
      <c r="I14" s="165"/>
      <c r="K14" s="204"/>
      <c r="L14" s="205"/>
      <c r="M14" s="205"/>
      <c r="N14" s="38"/>
    </row>
    <row r="15" spans="1:14" s="167" customFormat="1" ht="22.5" customHeight="1" x14ac:dyDescent="0.15">
      <c r="A15" s="495" t="s">
        <v>451</v>
      </c>
      <c r="B15" s="497" t="s">
        <v>136</v>
      </c>
      <c r="C15" s="500" t="s">
        <v>452</v>
      </c>
      <c r="D15" s="501"/>
      <c r="E15" s="88">
        <v>7235393</v>
      </c>
      <c r="F15" s="165"/>
      <c r="G15" s="165"/>
      <c r="H15" s="165"/>
      <c r="I15" s="165"/>
      <c r="K15" s="198"/>
    </row>
    <row r="16" spans="1:14" s="167" customFormat="1" ht="22.5" customHeight="1" x14ac:dyDescent="0.15">
      <c r="A16" s="496"/>
      <c r="B16" s="498"/>
      <c r="C16" s="196" t="s">
        <v>453</v>
      </c>
      <c r="D16" s="197"/>
      <c r="E16" s="88">
        <v>148503</v>
      </c>
      <c r="F16" s="165"/>
      <c r="G16" s="165"/>
      <c r="H16" s="165"/>
      <c r="I16" s="165"/>
      <c r="K16" s="198"/>
    </row>
    <row r="17" spans="1:14" s="167" customFormat="1" ht="22.5" customHeight="1" x14ac:dyDescent="0.15">
      <c r="A17" s="496"/>
      <c r="B17" s="498"/>
      <c r="C17" s="196" t="s">
        <v>454</v>
      </c>
      <c r="D17" s="197"/>
      <c r="E17" s="88">
        <v>5051</v>
      </c>
      <c r="F17" s="165"/>
      <c r="G17" s="165"/>
      <c r="H17" s="165"/>
      <c r="I17" s="165"/>
      <c r="K17" s="198"/>
    </row>
    <row r="18" spans="1:14" s="167" customFormat="1" ht="22.5" customHeight="1" x14ac:dyDescent="0.15">
      <c r="A18" s="496"/>
      <c r="B18" s="498"/>
      <c r="C18" s="196" t="s">
        <v>455</v>
      </c>
      <c r="D18" s="197"/>
      <c r="E18" s="88">
        <v>49336</v>
      </c>
      <c r="F18" s="165"/>
      <c r="G18" s="165"/>
      <c r="H18" s="165"/>
      <c r="I18" s="165"/>
      <c r="K18" s="198"/>
    </row>
    <row r="19" spans="1:14" s="167" customFormat="1" ht="22.5" customHeight="1" x14ac:dyDescent="0.15">
      <c r="A19" s="496"/>
      <c r="B19" s="498"/>
      <c r="C19" s="196" t="s">
        <v>456</v>
      </c>
      <c r="D19" s="197"/>
      <c r="E19" s="88">
        <v>58460</v>
      </c>
      <c r="F19" s="165"/>
      <c r="G19" s="165"/>
      <c r="H19" s="165"/>
      <c r="I19" s="165"/>
      <c r="K19" s="198"/>
    </row>
    <row r="20" spans="1:14" s="167" customFormat="1" ht="22.5" customHeight="1" x14ac:dyDescent="0.15">
      <c r="A20" s="496"/>
      <c r="B20" s="498"/>
      <c r="C20" s="196" t="s">
        <v>457</v>
      </c>
      <c r="D20" s="197"/>
      <c r="E20" s="88">
        <v>66360</v>
      </c>
      <c r="F20" s="165"/>
      <c r="G20" s="165"/>
      <c r="H20" s="165"/>
      <c r="I20" s="165"/>
      <c r="K20" s="198"/>
    </row>
    <row r="21" spans="1:14" s="167" customFormat="1" ht="22.5" customHeight="1" x14ac:dyDescent="0.15">
      <c r="A21" s="496"/>
      <c r="B21" s="498"/>
      <c r="C21" s="196" t="s">
        <v>458</v>
      </c>
      <c r="D21" s="197"/>
      <c r="E21" s="88">
        <v>1085473</v>
      </c>
      <c r="F21" s="165"/>
      <c r="G21" s="165"/>
      <c r="H21" s="165"/>
      <c r="I21" s="165"/>
      <c r="K21" s="198"/>
    </row>
    <row r="22" spans="1:14" s="167" customFormat="1" ht="22.5" customHeight="1" x14ac:dyDescent="0.15">
      <c r="A22" s="496"/>
      <c r="B22" s="498"/>
      <c r="C22" s="196" t="s">
        <v>459</v>
      </c>
      <c r="D22" s="197"/>
      <c r="E22" s="88">
        <v>19634</v>
      </c>
      <c r="F22" s="165"/>
      <c r="G22" s="165"/>
      <c r="H22" s="165"/>
      <c r="I22" s="165"/>
      <c r="K22" s="198"/>
    </row>
    <row r="23" spans="1:14" s="167" customFormat="1" ht="22.5" customHeight="1" x14ac:dyDescent="0.15">
      <c r="A23" s="496"/>
      <c r="B23" s="498"/>
      <c r="C23" s="196" t="s">
        <v>460</v>
      </c>
      <c r="D23" s="197"/>
      <c r="E23" s="88">
        <v>84452</v>
      </c>
      <c r="F23" s="165"/>
      <c r="G23" s="165"/>
      <c r="H23" s="165"/>
      <c r="I23" s="165"/>
      <c r="K23" s="198"/>
    </row>
    <row r="24" spans="1:14" s="167" customFormat="1" ht="22.5" customHeight="1" x14ac:dyDescent="0.15">
      <c r="A24" s="496"/>
      <c r="B24" s="498"/>
      <c r="C24" s="196" t="s">
        <v>461</v>
      </c>
      <c r="D24" s="197"/>
      <c r="E24" s="88">
        <v>1950021</v>
      </c>
      <c r="F24" s="165"/>
      <c r="G24" s="165"/>
      <c r="H24" s="165"/>
      <c r="I24" s="165"/>
      <c r="K24" s="198"/>
    </row>
    <row r="25" spans="1:14" s="167" customFormat="1" ht="22.5" customHeight="1" x14ac:dyDescent="0.15">
      <c r="A25" s="496"/>
      <c r="B25" s="498"/>
      <c r="C25" s="196" t="s">
        <v>462</v>
      </c>
      <c r="D25" s="197"/>
      <c r="E25" s="88">
        <v>6513</v>
      </c>
      <c r="F25" s="165"/>
      <c r="G25" s="165"/>
      <c r="H25" s="165"/>
      <c r="I25" s="165"/>
      <c r="K25" s="198"/>
    </row>
    <row r="26" spans="1:14" s="167" customFormat="1" ht="22.5" customHeight="1" x14ac:dyDescent="0.15">
      <c r="A26" s="496"/>
      <c r="B26" s="498"/>
      <c r="C26" s="196" t="s">
        <v>463</v>
      </c>
      <c r="D26" s="197"/>
      <c r="E26" s="88">
        <v>127160</v>
      </c>
      <c r="F26" s="165"/>
      <c r="G26" s="165"/>
      <c r="H26" s="165"/>
      <c r="I26" s="165"/>
      <c r="K26" s="198"/>
    </row>
    <row r="27" spans="1:14" s="167" customFormat="1" ht="22.5" customHeight="1" x14ac:dyDescent="0.15">
      <c r="A27" s="496"/>
      <c r="B27" s="498"/>
      <c r="C27" s="196" t="s">
        <v>464</v>
      </c>
      <c r="D27" s="197"/>
      <c r="E27" s="88">
        <v>42037</v>
      </c>
      <c r="F27" s="165"/>
      <c r="G27" s="165"/>
      <c r="H27" s="165"/>
      <c r="I27" s="165"/>
      <c r="K27" s="198"/>
    </row>
    <row r="28" spans="1:14" s="167" customFormat="1" ht="22.5" customHeight="1" x14ac:dyDescent="0.15">
      <c r="A28" s="496"/>
      <c r="B28" s="498"/>
      <c r="C28" s="196" t="s">
        <v>465</v>
      </c>
      <c r="D28" s="197"/>
      <c r="E28" s="88">
        <v>22251</v>
      </c>
      <c r="F28" s="165"/>
      <c r="G28" s="165"/>
      <c r="H28" s="165"/>
      <c r="I28" s="165"/>
      <c r="K28" s="198"/>
    </row>
    <row r="29" spans="1:14" s="167" customFormat="1" ht="22.5" customHeight="1" x14ac:dyDescent="0.15">
      <c r="A29" s="496"/>
      <c r="B29" s="498"/>
      <c r="C29" s="500" t="s">
        <v>91</v>
      </c>
      <c r="D29" s="501"/>
      <c r="E29" s="88">
        <v>-1443</v>
      </c>
      <c r="F29" s="165"/>
      <c r="G29" s="165"/>
      <c r="H29" s="165"/>
      <c r="I29" s="165"/>
      <c r="K29" s="198"/>
    </row>
    <row r="30" spans="1:14" s="167" customFormat="1" ht="22.5" customHeight="1" x14ac:dyDescent="0.15">
      <c r="A30" s="496"/>
      <c r="B30" s="499"/>
      <c r="C30" s="502" t="s">
        <v>137</v>
      </c>
      <c r="D30" s="501"/>
      <c r="E30" s="88">
        <v>10899201</v>
      </c>
      <c r="F30" s="165"/>
      <c r="G30" s="165"/>
      <c r="H30" s="165"/>
      <c r="I30" s="165"/>
      <c r="K30" s="198"/>
    </row>
    <row r="31" spans="1:14" s="167" customFormat="1" ht="22.5" customHeight="1" x14ac:dyDescent="0.15">
      <c r="A31" s="496"/>
      <c r="B31" s="497" t="s">
        <v>138</v>
      </c>
      <c r="C31" s="503" t="s">
        <v>139</v>
      </c>
      <c r="D31" s="180" t="s">
        <v>466</v>
      </c>
      <c r="E31" s="88">
        <v>158748</v>
      </c>
      <c r="F31" s="165"/>
      <c r="G31" s="165"/>
      <c r="H31" s="165"/>
      <c r="I31" s="165"/>
      <c r="K31" s="204"/>
      <c r="L31" s="205"/>
      <c r="M31" s="205"/>
      <c r="N31" s="38"/>
    </row>
    <row r="32" spans="1:14" s="167" customFormat="1" ht="22.5" hidden="1" customHeight="1" x14ac:dyDescent="0.15">
      <c r="A32" s="496"/>
      <c r="B32" s="498"/>
      <c r="C32" s="504"/>
      <c r="D32" s="182"/>
      <c r="E32" s="88"/>
      <c r="F32" s="165"/>
      <c r="G32" s="165"/>
      <c r="H32" s="165"/>
      <c r="I32" s="165"/>
      <c r="K32" s="198"/>
    </row>
    <row r="33" spans="1:14" s="167" customFormat="1" ht="22.5" customHeight="1" x14ac:dyDescent="0.15">
      <c r="A33" s="496"/>
      <c r="B33" s="498"/>
      <c r="C33" s="505"/>
      <c r="D33" s="183" t="s">
        <v>131</v>
      </c>
      <c r="E33" s="88">
        <v>158748</v>
      </c>
      <c r="F33" s="165"/>
      <c r="G33" s="165"/>
      <c r="H33" s="165"/>
      <c r="I33" s="165"/>
      <c r="K33" s="198"/>
    </row>
    <row r="34" spans="1:14" s="167" customFormat="1" ht="22.5" customHeight="1" x14ac:dyDescent="0.15">
      <c r="A34" s="496"/>
      <c r="B34" s="498"/>
      <c r="C34" s="503" t="s">
        <v>140</v>
      </c>
      <c r="D34" s="180" t="s">
        <v>467</v>
      </c>
      <c r="E34" s="88">
        <v>4445577</v>
      </c>
      <c r="F34" s="165"/>
      <c r="G34" s="165"/>
      <c r="H34" s="165"/>
      <c r="I34" s="165"/>
      <c r="K34" s="204"/>
      <c r="L34" s="205"/>
      <c r="M34" s="205"/>
      <c r="N34" s="38"/>
    </row>
    <row r="35" spans="1:14" s="167" customFormat="1" ht="22.5" customHeight="1" x14ac:dyDescent="0.15">
      <c r="A35" s="496"/>
      <c r="B35" s="498"/>
      <c r="C35" s="504"/>
      <c r="D35" s="182" t="s">
        <v>468</v>
      </c>
      <c r="E35" s="88">
        <v>429070</v>
      </c>
      <c r="F35" s="165"/>
      <c r="G35" s="165"/>
      <c r="H35" s="165"/>
      <c r="I35" s="165"/>
      <c r="K35" s="198"/>
    </row>
    <row r="36" spans="1:14" s="167" customFormat="1" ht="22.5" customHeight="1" x14ac:dyDescent="0.15">
      <c r="A36" s="496"/>
      <c r="B36" s="498"/>
      <c r="C36" s="504"/>
      <c r="D36" s="182" t="s">
        <v>469</v>
      </c>
      <c r="E36" s="88">
        <v>26312</v>
      </c>
      <c r="F36" s="165"/>
      <c r="G36" s="165"/>
      <c r="H36" s="165"/>
      <c r="I36" s="165"/>
      <c r="K36" s="198"/>
    </row>
    <row r="37" spans="1:14" s="167" customFormat="1" ht="22.5" customHeight="1" x14ac:dyDescent="0.15">
      <c r="A37" s="496"/>
      <c r="B37" s="498"/>
      <c r="C37" s="504"/>
      <c r="D37" s="182" t="s">
        <v>470</v>
      </c>
      <c r="E37" s="88">
        <v>57</v>
      </c>
      <c r="F37" s="165"/>
      <c r="G37" s="165"/>
      <c r="H37" s="165"/>
      <c r="I37" s="165"/>
      <c r="K37" s="198"/>
    </row>
    <row r="38" spans="1:14" s="167" customFormat="1" ht="22.5" customHeight="1" x14ac:dyDescent="0.15">
      <c r="A38" s="496"/>
      <c r="B38" s="498"/>
      <c r="C38" s="505"/>
      <c r="D38" s="183" t="s">
        <v>131</v>
      </c>
      <c r="E38" s="88">
        <v>4901017</v>
      </c>
      <c r="F38" s="165"/>
      <c r="G38" s="165"/>
      <c r="H38" s="165"/>
      <c r="I38" s="165"/>
      <c r="K38" s="198"/>
    </row>
    <row r="39" spans="1:14" s="167" customFormat="1" ht="22.5" customHeight="1" x14ac:dyDescent="0.15">
      <c r="A39" s="496"/>
      <c r="B39" s="499"/>
      <c r="C39" s="502" t="s">
        <v>137</v>
      </c>
      <c r="D39" s="501"/>
      <c r="E39" s="88">
        <v>5059765</v>
      </c>
      <c r="F39" s="165"/>
      <c r="G39" s="165"/>
      <c r="H39" s="165"/>
      <c r="I39" s="165"/>
      <c r="K39" s="204"/>
      <c r="L39" s="205"/>
      <c r="M39" s="205"/>
      <c r="N39" s="38"/>
    </row>
    <row r="40" spans="1:14" s="167" customFormat="1" ht="22.5" customHeight="1" x14ac:dyDescent="0.15">
      <c r="A40" s="488"/>
      <c r="B40" s="502" t="s">
        <v>29</v>
      </c>
      <c r="C40" s="506"/>
      <c r="D40" s="501"/>
      <c r="E40" s="88">
        <v>15958966</v>
      </c>
      <c r="F40" s="165"/>
      <c r="G40" s="165"/>
      <c r="H40" s="165"/>
      <c r="I40" s="165"/>
      <c r="K40" s="204"/>
      <c r="L40" s="205"/>
      <c r="M40" s="205"/>
      <c r="N40" s="38"/>
    </row>
    <row r="41" spans="1:14" ht="22.5" customHeight="1" x14ac:dyDescent="0.15">
      <c r="A41" s="209"/>
      <c r="B41" s="209"/>
      <c r="C41" s="209"/>
      <c r="D41" s="209"/>
      <c r="E41" s="209"/>
      <c r="F41" s="165"/>
      <c r="G41" s="165"/>
      <c r="H41" s="165"/>
      <c r="I41" s="165"/>
    </row>
    <row r="42" spans="1:14" ht="22.5" customHeight="1" x14ac:dyDescent="0.15">
      <c r="A42" s="209"/>
      <c r="B42" s="209"/>
      <c r="C42" s="209"/>
      <c r="D42" s="209"/>
      <c r="E42" s="209"/>
      <c r="F42" s="165"/>
      <c r="G42" s="165"/>
      <c r="H42" s="165"/>
      <c r="I42" s="165"/>
    </row>
    <row r="43" spans="1:14" ht="18" customHeight="1" x14ac:dyDescent="0.15">
      <c r="F43" s="165"/>
      <c r="G43" s="165"/>
      <c r="H43" s="165"/>
      <c r="I43" s="165"/>
    </row>
    <row r="44" spans="1:14" ht="18" customHeight="1" x14ac:dyDescent="0.15">
      <c r="F44" s="165"/>
      <c r="G44" s="165"/>
      <c r="H44" s="165"/>
      <c r="I44" s="165"/>
    </row>
    <row r="45" spans="1:14" ht="18" customHeight="1" x14ac:dyDescent="0.15">
      <c r="F45" s="165"/>
      <c r="G45" s="165"/>
      <c r="H45" s="165"/>
      <c r="I45" s="165"/>
    </row>
    <row r="46" spans="1:14" ht="18" customHeight="1" x14ac:dyDescent="0.15">
      <c r="F46" s="165"/>
      <c r="G46" s="165"/>
      <c r="H46" s="165"/>
      <c r="I46" s="165"/>
    </row>
    <row r="47" spans="1:14" ht="18" customHeight="1" x14ac:dyDescent="0.15">
      <c r="F47" s="165"/>
      <c r="G47" s="165"/>
      <c r="H47" s="165"/>
      <c r="I47" s="165"/>
    </row>
    <row r="48" spans="1:14" ht="18" customHeight="1" x14ac:dyDescent="0.15">
      <c r="F48" s="165"/>
      <c r="G48" s="165"/>
      <c r="H48" s="165"/>
      <c r="I48" s="165"/>
    </row>
    <row r="49" spans="6:9" ht="18" customHeight="1" x14ac:dyDescent="0.15">
      <c r="F49" s="165"/>
      <c r="G49" s="165"/>
      <c r="H49" s="165"/>
      <c r="I49" s="165"/>
    </row>
    <row r="50" spans="6:9" ht="18" customHeight="1" x14ac:dyDescent="0.15">
      <c r="F50" s="165"/>
      <c r="G50" s="165"/>
      <c r="H50" s="165"/>
      <c r="I50" s="165"/>
    </row>
    <row r="51" spans="6:9" ht="18" customHeight="1" x14ac:dyDescent="0.15">
      <c r="F51" s="165"/>
      <c r="G51" s="165"/>
      <c r="H51" s="165"/>
      <c r="I51" s="165"/>
    </row>
    <row r="52" spans="6:9" ht="18" customHeight="1" x14ac:dyDescent="0.15">
      <c r="F52" s="165"/>
      <c r="G52" s="165"/>
      <c r="H52" s="165"/>
      <c r="I52" s="165"/>
    </row>
    <row r="53" spans="6:9" ht="18" customHeight="1" x14ac:dyDescent="0.15">
      <c r="F53" s="165"/>
      <c r="G53" s="165"/>
      <c r="H53" s="165"/>
      <c r="I53" s="165"/>
    </row>
    <row r="54" spans="6:9" ht="18" customHeight="1" x14ac:dyDescent="0.15">
      <c r="F54" s="165"/>
      <c r="G54" s="165"/>
      <c r="H54" s="165"/>
      <c r="I54" s="165"/>
    </row>
    <row r="55" spans="6:9" ht="18" customHeight="1" x14ac:dyDescent="0.15">
      <c r="F55" s="165"/>
      <c r="G55" s="165"/>
      <c r="H55" s="165"/>
      <c r="I55" s="165"/>
    </row>
    <row r="56" spans="6:9" ht="18" customHeight="1" x14ac:dyDescent="0.15">
      <c r="F56" s="165"/>
      <c r="G56" s="165"/>
      <c r="H56" s="165"/>
      <c r="I56" s="165"/>
    </row>
  </sheetData>
  <mergeCells count="11">
    <mergeCell ref="C3:D3"/>
    <mergeCell ref="A15:A40"/>
    <mergeCell ref="B15:B30"/>
    <mergeCell ref="C15:D15"/>
    <mergeCell ref="C29:D29"/>
    <mergeCell ref="C30:D30"/>
    <mergeCell ref="B31:B39"/>
    <mergeCell ref="C31:C33"/>
    <mergeCell ref="C34:C38"/>
    <mergeCell ref="C39:D39"/>
    <mergeCell ref="B40:D40"/>
  </mergeCells>
  <phoneticPr fontId="6"/>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埼玉県白岡市</oddFooter>
    <evenFooter>埼玉県白岡市</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59" customWidth="1"/>
    <col min="2" max="2" width="21.625" style="59" customWidth="1"/>
    <col min="3" max="7" width="18.125" style="59" customWidth="1"/>
    <col min="8" max="8" width="1.5" style="59" customWidth="1"/>
    <col min="9" max="16384" width="9" style="78"/>
  </cols>
  <sheetData>
    <row r="1" spans="1:10" s="59" customFormat="1" ht="18" customHeight="1" x14ac:dyDescent="0.15">
      <c r="B1" s="77" t="s">
        <v>141</v>
      </c>
      <c r="C1" s="210"/>
      <c r="D1" s="210"/>
      <c r="E1" s="210"/>
      <c r="F1" s="210"/>
      <c r="G1" s="93" t="s">
        <v>9</v>
      </c>
    </row>
    <row r="2" spans="1:10" s="59" customFormat="1" ht="18" customHeight="1" x14ac:dyDescent="0.15">
      <c r="B2" s="507" t="s">
        <v>21</v>
      </c>
      <c r="C2" s="507" t="s">
        <v>142</v>
      </c>
      <c r="D2" s="468" t="s">
        <v>143</v>
      </c>
      <c r="E2" s="507"/>
      <c r="F2" s="507"/>
      <c r="G2" s="507"/>
    </row>
    <row r="3" spans="1:10" s="211" customFormat="1" ht="18" customHeight="1" x14ac:dyDescent="0.15">
      <c r="B3" s="507"/>
      <c r="C3" s="507"/>
      <c r="D3" s="240" t="s">
        <v>144</v>
      </c>
      <c r="E3" s="212" t="s">
        <v>145</v>
      </c>
      <c r="F3" s="212" t="s">
        <v>146</v>
      </c>
      <c r="G3" s="212" t="s">
        <v>147</v>
      </c>
    </row>
    <row r="4" spans="1:10" s="59" customFormat="1" ht="18" customHeight="1" x14ac:dyDescent="0.15">
      <c r="B4" s="224" t="s">
        <v>244</v>
      </c>
      <c r="C4" s="88">
        <v>16228576</v>
      </c>
      <c r="D4" s="241">
        <v>4901017</v>
      </c>
      <c r="E4" s="213">
        <v>652396</v>
      </c>
      <c r="F4" s="213">
        <v>8454351</v>
      </c>
      <c r="G4" s="214">
        <v>2220813</v>
      </c>
      <c r="J4" s="215"/>
    </row>
    <row r="5" spans="1:10" s="59" customFormat="1" ht="18" customHeight="1" x14ac:dyDescent="0.15">
      <c r="B5" s="224" t="s">
        <v>252</v>
      </c>
      <c r="C5" s="88">
        <v>580052</v>
      </c>
      <c r="D5" s="241">
        <v>158748</v>
      </c>
      <c r="E5" s="213">
        <v>397918</v>
      </c>
      <c r="F5" s="213">
        <v>23386</v>
      </c>
      <c r="G5" s="214">
        <v>0</v>
      </c>
      <c r="J5" s="215"/>
    </row>
    <row r="6" spans="1:10" s="59" customFormat="1" ht="18" customHeight="1" x14ac:dyDescent="0.15">
      <c r="B6" s="224" t="s">
        <v>254</v>
      </c>
      <c r="C6" s="88">
        <v>1057480</v>
      </c>
      <c r="D6" s="241">
        <v>0</v>
      </c>
      <c r="E6" s="213">
        <v>0</v>
      </c>
      <c r="F6" s="213">
        <v>1057480</v>
      </c>
      <c r="G6" s="214">
        <v>0</v>
      </c>
      <c r="J6" s="215"/>
    </row>
    <row r="7" spans="1:10" s="59" customFormat="1" ht="18" customHeight="1" x14ac:dyDescent="0.15">
      <c r="B7" s="224" t="s">
        <v>91</v>
      </c>
      <c r="C7" s="88">
        <v>0</v>
      </c>
      <c r="D7" s="241">
        <v>0</v>
      </c>
      <c r="E7" s="213">
        <v>0</v>
      </c>
      <c r="F7" s="213">
        <v>0</v>
      </c>
      <c r="G7" s="214">
        <v>0</v>
      </c>
      <c r="J7" s="215"/>
    </row>
    <row r="8" spans="1:10" s="59" customFormat="1" ht="18" customHeight="1" x14ac:dyDescent="0.15">
      <c r="B8" s="216" t="s">
        <v>30</v>
      </c>
      <c r="C8" s="217">
        <v>17866108</v>
      </c>
      <c r="D8" s="218">
        <v>5059765</v>
      </c>
      <c r="E8" s="219">
        <v>1050314</v>
      </c>
      <c r="F8" s="219">
        <v>9535216</v>
      </c>
      <c r="G8" s="219">
        <v>2220813</v>
      </c>
    </row>
    <row r="9" spans="1:10" s="220" customFormat="1" ht="18" customHeight="1" x14ac:dyDescent="0.15"/>
    <row r="10" spans="1:10" s="220" customFormat="1" ht="18" customHeight="1" x14ac:dyDescent="0.15"/>
    <row r="11" spans="1:10" s="59" customFormat="1" ht="18" customHeight="1" x14ac:dyDescent="0.15">
      <c r="A11" s="220"/>
      <c r="B11" s="221"/>
      <c r="C11" s="221"/>
      <c r="D11" s="221"/>
      <c r="E11" s="221"/>
      <c r="F11" s="221"/>
      <c r="G11" s="221"/>
      <c r="H11" s="220"/>
    </row>
    <row r="12" spans="1:10" s="59" customFormat="1" ht="18" customHeight="1" x14ac:dyDescent="0.15">
      <c r="A12" s="220"/>
      <c r="B12" s="220"/>
      <c r="C12" s="220"/>
      <c r="D12" s="220"/>
      <c r="E12" s="220"/>
      <c r="F12" s="220"/>
      <c r="G12" s="220"/>
      <c r="H12" s="220"/>
    </row>
    <row r="13" spans="1:10" s="59" customFormat="1" ht="18" customHeight="1" x14ac:dyDescent="0.15">
      <c r="B13" s="130"/>
      <c r="C13" s="220"/>
      <c r="D13" s="130"/>
      <c r="E13" s="130"/>
      <c r="F13" s="130"/>
      <c r="G13" s="130"/>
    </row>
    <row r="14" spans="1:10" s="59" customFormat="1" ht="18" customHeight="1" x14ac:dyDescent="0.15">
      <c r="A14" s="211"/>
      <c r="B14" s="211"/>
      <c r="C14" s="211"/>
      <c r="D14" s="211"/>
      <c r="E14" s="211"/>
      <c r="F14" s="211"/>
      <c r="G14" s="211"/>
      <c r="H14" s="211"/>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埼玉県白岡市</oddFooter>
    <evenFooter>埼玉県白岡市</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3" width="18.125" style="59" customWidth="1"/>
    <col min="4" max="16384" width="8.875" style="59"/>
  </cols>
  <sheetData>
    <row r="1" spans="1:3" ht="18" customHeight="1" x14ac:dyDescent="0.15">
      <c r="B1" s="222" t="s">
        <v>148</v>
      </c>
      <c r="C1" s="223"/>
    </row>
    <row r="2" spans="1:3" ht="18" customHeight="1" x14ac:dyDescent="0.15">
      <c r="B2" s="85" t="s">
        <v>149</v>
      </c>
      <c r="C2" s="64" t="s">
        <v>9</v>
      </c>
    </row>
    <row r="3" spans="1:3" ht="18" customHeight="1" x14ac:dyDescent="0.15">
      <c r="A3" s="65"/>
      <c r="B3" s="95" t="s">
        <v>55</v>
      </c>
      <c r="C3" s="95" t="s">
        <v>122</v>
      </c>
    </row>
    <row r="4" spans="1:3" ht="18" customHeight="1" x14ac:dyDescent="0.15">
      <c r="A4" s="65"/>
      <c r="B4" s="224" t="s">
        <v>471</v>
      </c>
      <c r="C4" s="88">
        <v>971779</v>
      </c>
    </row>
    <row r="5" spans="1:3" ht="18" customHeight="1" x14ac:dyDescent="0.15">
      <c r="A5" s="65"/>
      <c r="B5" s="225" t="s">
        <v>29</v>
      </c>
      <c r="C5" s="88">
        <v>971779</v>
      </c>
    </row>
  </sheetData>
  <phoneticPr fontId="6"/>
  <pageMargins left="0.98425196850393704" right="0.98425196850393704" top="0.98425196850393704" bottom="0.98425196850393704" header="0.51181102362204722" footer="0.51181102362204722"/>
  <pageSetup paperSize="9" fitToHeight="0" orientation="landscape" r:id="rId1"/>
  <headerFooter>
    <oddFooter>埼玉県白岡市</oddFooter>
    <evenFooter>埼玉県白岡市</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11</v>
      </c>
    </row>
    <row r="2" spans="1:9" ht="21.95" customHeight="1" x14ac:dyDescent="0.15">
      <c r="B2" s="5" t="s">
        <v>12</v>
      </c>
      <c r="C2" s="6"/>
      <c r="D2" s="6"/>
      <c r="E2" s="6"/>
      <c r="F2" s="6"/>
      <c r="G2" s="6"/>
      <c r="H2" s="6"/>
      <c r="I2" s="44"/>
    </row>
    <row r="3" spans="1:9" ht="13.5" customHeight="1" x14ac:dyDescent="0.15">
      <c r="B3" s="7" t="s">
        <v>215</v>
      </c>
      <c r="C3" s="7"/>
      <c r="D3" s="7"/>
      <c r="E3" s="7"/>
      <c r="F3" s="7"/>
      <c r="G3" s="7"/>
      <c r="H3" s="7"/>
      <c r="I3" s="44"/>
    </row>
    <row r="4" spans="1:9" ht="13.5" customHeight="1" x14ac:dyDescent="0.15">
      <c r="B4" s="7" t="s">
        <v>216</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50" t="s">
        <v>0</v>
      </c>
      <c r="C6" s="451"/>
      <c r="D6" s="451"/>
      <c r="E6" s="451"/>
      <c r="F6" s="451"/>
      <c r="G6" s="451"/>
      <c r="H6" s="9" t="s">
        <v>1</v>
      </c>
      <c r="I6" s="44"/>
    </row>
    <row r="7" spans="1:9" ht="15.75" customHeight="1" x14ac:dyDescent="0.15">
      <c r="B7" s="46"/>
      <c r="C7" s="11" t="s">
        <v>217</v>
      </c>
      <c r="D7" s="11"/>
      <c r="E7" s="12"/>
      <c r="F7" s="11"/>
      <c r="G7" s="45"/>
      <c r="H7" s="51">
        <v>16535391</v>
      </c>
    </row>
    <row r="8" spans="1:9" ht="15.75" customHeight="1" x14ac:dyDescent="0.15">
      <c r="B8" s="46"/>
      <c r="C8" s="11"/>
      <c r="D8" s="11" t="s">
        <v>218</v>
      </c>
      <c r="E8" s="12"/>
      <c r="F8" s="11"/>
      <c r="G8" s="45"/>
      <c r="H8" s="51">
        <v>8855741</v>
      </c>
    </row>
    <row r="9" spans="1:9" ht="15.75" customHeight="1" x14ac:dyDescent="0.15">
      <c r="B9" s="46"/>
      <c r="C9" s="11"/>
      <c r="D9" s="11"/>
      <c r="E9" s="12" t="s">
        <v>219</v>
      </c>
      <c r="F9" s="11"/>
      <c r="G9" s="45"/>
      <c r="H9" s="51">
        <v>2762092</v>
      </c>
    </row>
    <row r="10" spans="1:9" ht="15.75" customHeight="1" x14ac:dyDescent="0.15">
      <c r="B10" s="46"/>
      <c r="C10" s="11"/>
      <c r="D10" s="11"/>
      <c r="E10" s="12"/>
      <c r="F10" s="11" t="s">
        <v>220</v>
      </c>
      <c r="G10" s="45"/>
      <c r="H10" s="51">
        <v>2320735</v>
      </c>
    </row>
    <row r="11" spans="1:9" ht="15.75" customHeight="1" x14ac:dyDescent="0.15">
      <c r="B11" s="46"/>
      <c r="C11" s="11"/>
      <c r="D11" s="11"/>
      <c r="E11" s="12"/>
      <c r="F11" s="11" t="s">
        <v>221</v>
      </c>
      <c r="G11" s="45"/>
      <c r="H11" s="51">
        <v>184003</v>
      </c>
    </row>
    <row r="12" spans="1:9" ht="15.75" customHeight="1" x14ac:dyDescent="0.15">
      <c r="B12" s="46"/>
      <c r="C12" s="11"/>
      <c r="D12" s="11"/>
      <c r="E12" s="12"/>
      <c r="F12" s="11" t="s">
        <v>222</v>
      </c>
      <c r="G12" s="45"/>
      <c r="H12" s="51" t="str">
        <f>"- "</f>
        <v xml:space="preserve">- </v>
      </c>
    </row>
    <row r="13" spans="1:9" ht="15.75" customHeight="1" x14ac:dyDescent="0.15">
      <c r="B13" s="46"/>
      <c r="C13" s="11"/>
      <c r="D13" s="11"/>
      <c r="E13" s="12"/>
      <c r="F13" s="11" t="s">
        <v>91</v>
      </c>
      <c r="G13" s="45"/>
      <c r="H13" s="51">
        <v>257354</v>
      </c>
    </row>
    <row r="14" spans="1:9" ht="15.75" customHeight="1" x14ac:dyDescent="0.15">
      <c r="B14" s="46"/>
      <c r="C14" s="11"/>
      <c r="D14" s="11"/>
      <c r="E14" s="12" t="s">
        <v>223</v>
      </c>
      <c r="F14" s="11"/>
      <c r="G14" s="45"/>
      <c r="H14" s="51">
        <v>5914215</v>
      </c>
    </row>
    <row r="15" spans="1:9" ht="15.75" customHeight="1" x14ac:dyDescent="0.15">
      <c r="B15" s="46"/>
      <c r="C15" s="11"/>
      <c r="D15" s="11"/>
      <c r="E15" s="12"/>
      <c r="F15" s="11" t="s">
        <v>224</v>
      </c>
      <c r="G15" s="45"/>
      <c r="H15" s="51">
        <v>3616104</v>
      </c>
    </row>
    <row r="16" spans="1:9" ht="15.75" customHeight="1" x14ac:dyDescent="0.15">
      <c r="B16" s="46"/>
      <c r="C16" s="11"/>
      <c r="D16" s="11"/>
      <c r="E16" s="12"/>
      <c r="F16" s="11" t="s">
        <v>225</v>
      </c>
      <c r="G16" s="45"/>
      <c r="H16" s="51">
        <v>308739</v>
      </c>
    </row>
    <row r="17" spans="2:8" ht="15.75" customHeight="1" x14ac:dyDescent="0.15">
      <c r="B17" s="46"/>
      <c r="C17" s="11"/>
      <c r="D17" s="11"/>
      <c r="E17" s="12"/>
      <c r="F17" s="11" t="s">
        <v>226</v>
      </c>
      <c r="G17" s="45"/>
      <c r="H17" s="51">
        <v>1989371</v>
      </c>
    </row>
    <row r="18" spans="2:8" ht="15.75" customHeight="1" x14ac:dyDescent="0.15">
      <c r="B18" s="46"/>
      <c r="C18" s="11"/>
      <c r="D18" s="11"/>
      <c r="E18" s="12"/>
      <c r="F18" s="11" t="s">
        <v>91</v>
      </c>
      <c r="G18" s="45"/>
      <c r="H18" s="51" t="str">
        <f>"- "</f>
        <v xml:space="preserve">- </v>
      </c>
    </row>
    <row r="19" spans="2:8" ht="15.75" customHeight="1" x14ac:dyDescent="0.15">
      <c r="B19" s="46"/>
      <c r="C19" s="11"/>
      <c r="D19" s="11"/>
      <c r="E19" s="12" t="s">
        <v>227</v>
      </c>
      <c r="F19" s="11"/>
      <c r="G19" s="45"/>
      <c r="H19" s="51">
        <v>179434</v>
      </c>
    </row>
    <row r="20" spans="2:8" ht="15.75" customHeight="1" x14ac:dyDescent="0.15">
      <c r="B20" s="46"/>
      <c r="C20" s="11"/>
      <c r="D20" s="11"/>
      <c r="E20" s="12"/>
      <c r="F20" s="11" t="s">
        <v>228</v>
      </c>
      <c r="G20" s="45"/>
      <c r="H20" s="51">
        <v>34257</v>
      </c>
    </row>
    <row r="21" spans="2:8" ht="15.75" customHeight="1" x14ac:dyDescent="0.15">
      <c r="B21" s="46"/>
      <c r="C21" s="11"/>
      <c r="D21" s="11"/>
      <c r="E21" s="12"/>
      <c r="F21" s="11" t="s">
        <v>229</v>
      </c>
      <c r="G21" s="45"/>
      <c r="H21" s="51">
        <v>2973</v>
      </c>
    </row>
    <row r="22" spans="2:8" ht="15.75" customHeight="1" x14ac:dyDescent="0.15">
      <c r="B22" s="46"/>
      <c r="C22" s="11"/>
      <c r="D22" s="11"/>
      <c r="E22" s="12"/>
      <c r="F22" s="11" t="s">
        <v>91</v>
      </c>
      <c r="G22" s="45"/>
      <c r="H22" s="51">
        <v>142204</v>
      </c>
    </row>
    <row r="23" spans="2:8" ht="15.75" customHeight="1" x14ac:dyDescent="0.15">
      <c r="B23" s="46"/>
      <c r="C23" s="11"/>
      <c r="D23" s="11" t="s">
        <v>230</v>
      </c>
      <c r="E23" s="12"/>
      <c r="F23" s="11"/>
      <c r="G23" s="45"/>
      <c r="H23" s="51">
        <v>7679650</v>
      </c>
    </row>
    <row r="24" spans="2:8" ht="15.75" customHeight="1" x14ac:dyDescent="0.15">
      <c r="B24" s="46"/>
      <c r="C24" s="11"/>
      <c r="D24" s="11"/>
      <c r="E24" s="12" t="s">
        <v>231</v>
      </c>
      <c r="F24" s="11"/>
      <c r="G24" s="45"/>
      <c r="H24" s="51">
        <v>3976423</v>
      </c>
    </row>
    <row r="25" spans="2:8" ht="15.75" customHeight="1" x14ac:dyDescent="0.15">
      <c r="B25" s="46"/>
      <c r="C25" s="11"/>
      <c r="D25" s="11"/>
      <c r="E25" s="12" t="s">
        <v>232</v>
      </c>
      <c r="F25" s="11"/>
      <c r="G25" s="45"/>
      <c r="H25" s="51">
        <v>2628725</v>
      </c>
    </row>
    <row r="26" spans="2:8" ht="15.75" customHeight="1" x14ac:dyDescent="0.15">
      <c r="B26" s="46"/>
      <c r="C26" s="11"/>
      <c r="D26" s="11"/>
      <c r="E26" s="12" t="s">
        <v>233</v>
      </c>
      <c r="F26" s="11"/>
      <c r="G26" s="45"/>
      <c r="H26" s="51">
        <v>1062785</v>
      </c>
    </row>
    <row r="27" spans="2:8" ht="15.75" customHeight="1" x14ac:dyDescent="0.15">
      <c r="B27" s="46"/>
      <c r="C27" s="11"/>
      <c r="D27" s="11"/>
      <c r="E27" s="12" t="s">
        <v>91</v>
      </c>
      <c r="F27" s="11"/>
      <c r="G27" s="45"/>
      <c r="H27" s="51">
        <v>11716</v>
      </c>
    </row>
    <row r="28" spans="2:8" ht="15.75" customHeight="1" x14ac:dyDescent="0.15">
      <c r="B28" s="46"/>
      <c r="C28" s="11" t="s">
        <v>234</v>
      </c>
      <c r="D28" s="11"/>
      <c r="E28" s="12"/>
      <c r="F28" s="11"/>
      <c r="G28" s="45"/>
      <c r="H28" s="51">
        <v>349777</v>
      </c>
    </row>
    <row r="29" spans="2:8" ht="15.75" customHeight="1" x14ac:dyDescent="0.15">
      <c r="B29" s="46"/>
      <c r="C29" s="11"/>
      <c r="D29" s="11" t="s">
        <v>235</v>
      </c>
      <c r="E29" s="12"/>
      <c r="F29" s="11"/>
      <c r="G29" s="45"/>
      <c r="H29" s="51">
        <v>76917</v>
      </c>
    </row>
    <row r="30" spans="2:8" ht="15.75" customHeight="1" x14ac:dyDescent="0.15">
      <c r="B30" s="46"/>
      <c r="C30" s="11"/>
      <c r="D30" s="11" t="s">
        <v>91</v>
      </c>
      <c r="E30" s="12"/>
      <c r="F30" s="11"/>
      <c r="G30" s="45"/>
      <c r="H30" s="51">
        <v>272860</v>
      </c>
    </row>
    <row r="31" spans="2:8" ht="15.75" customHeight="1" x14ac:dyDescent="0.15">
      <c r="B31" s="251" t="s">
        <v>236</v>
      </c>
      <c r="C31" s="252"/>
      <c r="D31" s="253"/>
      <c r="E31" s="254"/>
      <c r="F31" s="255"/>
      <c r="G31" s="256"/>
      <c r="H31" s="250">
        <v>16185614</v>
      </c>
    </row>
    <row r="32" spans="2:8" ht="15.75" customHeight="1" x14ac:dyDescent="0.15">
      <c r="B32" s="46"/>
      <c r="C32" s="11" t="s">
        <v>237</v>
      </c>
      <c r="D32" s="11"/>
      <c r="E32" s="12"/>
      <c r="F32" s="11"/>
      <c r="G32" s="45"/>
      <c r="H32" s="51">
        <v>44466</v>
      </c>
    </row>
    <row r="33" spans="2:9" ht="15.75" customHeight="1" x14ac:dyDescent="0.15">
      <c r="B33" s="46"/>
      <c r="C33" s="11"/>
      <c r="D33" s="11" t="s">
        <v>238</v>
      </c>
      <c r="E33" s="12"/>
      <c r="F33" s="11"/>
      <c r="G33" s="45"/>
      <c r="H33" s="51" t="str">
        <f>"- "</f>
        <v xml:space="preserve">- </v>
      </c>
    </row>
    <row r="34" spans="2:9" ht="15.75" customHeight="1" x14ac:dyDescent="0.15">
      <c r="B34" s="46"/>
      <c r="C34" s="11"/>
      <c r="D34" s="11" t="s">
        <v>239</v>
      </c>
      <c r="E34" s="12"/>
      <c r="F34" s="11"/>
      <c r="G34" s="45"/>
      <c r="H34" s="51">
        <v>44466</v>
      </c>
    </row>
    <row r="35" spans="2:9" ht="15.75" customHeight="1" x14ac:dyDescent="0.15">
      <c r="B35" s="46"/>
      <c r="C35" s="11"/>
      <c r="D35" s="11" t="s">
        <v>240</v>
      </c>
      <c r="E35" s="12"/>
      <c r="F35" s="11"/>
      <c r="G35" s="45"/>
      <c r="H35" s="51" t="str">
        <f>"- "</f>
        <v xml:space="preserve">- </v>
      </c>
    </row>
    <row r="36" spans="2:9" ht="15.75" customHeight="1" x14ac:dyDescent="0.15">
      <c r="B36" s="46"/>
      <c r="C36" s="11"/>
      <c r="D36" s="11" t="s">
        <v>241</v>
      </c>
      <c r="E36" s="12"/>
      <c r="F36" s="11"/>
      <c r="G36" s="45"/>
      <c r="H36" s="51" t="str">
        <f>"- "</f>
        <v xml:space="preserve">- </v>
      </c>
    </row>
    <row r="37" spans="2:9" ht="15.75" customHeight="1" x14ac:dyDescent="0.15">
      <c r="B37" s="46"/>
      <c r="C37" s="11"/>
      <c r="D37" s="11" t="s">
        <v>91</v>
      </c>
      <c r="E37" s="12"/>
      <c r="F37" s="11"/>
      <c r="G37" s="45"/>
      <c r="H37" s="51" t="str">
        <f>"- "</f>
        <v xml:space="preserve">- </v>
      </c>
    </row>
    <row r="38" spans="2:9" ht="15.75" customHeight="1" x14ac:dyDescent="0.15">
      <c r="B38" s="46"/>
      <c r="C38" s="11" t="s">
        <v>242</v>
      </c>
      <c r="D38" s="11"/>
      <c r="E38" s="12"/>
      <c r="F38" s="11"/>
      <c r="G38" s="45"/>
      <c r="H38" s="51">
        <v>1503</v>
      </c>
    </row>
    <row r="39" spans="2:9" ht="15.75" customHeight="1" x14ac:dyDescent="0.15">
      <c r="B39" s="46"/>
      <c r="C39" s="11"/>
      <c r="D39" s="11" t="s">
        <v>243</v>
      </c>
      <c r="E39" s="12"/>
      <c r="F39" s="11"/>
      <c r="G39" s="45"/>
      <c r="H39" s="51">
        <v>1503</v>
      </c>
    </row>
    <row r="40" spans="2:9" ht="15.75" customHeight="1" x14ac:dyDescent="0.15">
      <c r="B40" s="46"/>
      <c r="C40" s="11"/>
      <c r="D40" s="11" t="s">
        <v>91</v>
      </c>
      <c r="E40" s="12"/>
      <c r="F40" s="11"/>
      <c r="G40" s="45"/>
      <c r="H40" s="51" t="str">
        <f>"- "</f>
        <v xml:space="preserve">- </v>
      </c>
    </row>
    <row r="41" spans="2:9" ht="15.75" customHeight="1" thickBot="1" x14ac:dyDescent="0.2">
      <c r="B41" s="258" t="s">
        <v>244</v>
      </c>
      <c r="C41" s="259"/>
      <c r="D41" s="260"/>
      <c r="E41" s="261"/>
      <c r="F41" s="262"/>
      <c r="G41" s="263"/>
      <c r="H41" s="257">
        <v>16228576</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埼玉県白岡市</oddFooter>
    <evenFooter>埼玉県白岡市</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215</v>
      </c>
      <c r="C3" s="17"/>
      <c r="D3" s="17"/>
      <c r="E3" s="17"/>
      <c r="F3" s="17"/>
      <c r="G3" s="17"/>
      <c r="H3" s="17"/>
      <c r="I3" s="17"/>
      <c r="J3" s="17"/>
    </row>
    <row r="4" spans="1:10" ht="13.5" customHeight="1" x14ac:dyDescent="0.15">
      <c r="A4" s="1"/>
      <c r="B4" s="7" t="s">
        <v>216</v>
      </c>
      <c r="C4" s="17"/>
      <c r="D4" s="17"/>
      <c r="E4" s="17"/>
      <c r="F4" s="17"/>
      <c r="G4" s="17"/>
      <c r="H4" s="17"/>
      <c r="I4" s="17"/>
      <c r="J4" s="17"/>
    </row>
    <row r="5" spans="1:10" ht="13.5" customHeight="1" thickBot="1" x14ac:dyDescent="0.2">
      <c r="A5" s="1"/>
      <c r="B5" s="10"/>
      <c r="C5" s="10"/>
      <c r="D5" s="10"/>
      <c r="E5" s="10"/>
      <c r="F5" s="10"/>
      <c r="G5" s="10"/>
      <c r="H5" s="10"/>
      <c r="I5" s="10"/>
      <c r="J5" s="18" t="s">
        <v>9</v>
      </c>
    </row>
    <row r="6" spans="1:10" ht="15" customHeight="1" x14ac:dyDescent="0.15">
      <c r="A6" s="1"/>
      <c r="B6" s="452" t="s">
        <v>4</v>
      </c>
      <c r="C6" s="453"/>
      <c r="D6" s="453"/>
      <c r="E6" s="453"/>
      <c r="F6" s="453"/>
      <c r="G6" s="454"/>
      <c r="H6" s="458" t="s">
        <v>5</v>
      </c>
      <c r="I6" s="19"/>
      <c r="J6" s="20"/>
    </row>
    <row r="7" spans="1:10" ht="35.1" customHeight="1" thickBot="1" x14ac:dyDescent="0.2">
      <c r="A7" s="1"/>
      <c r="B7" s="455"/>
      <c r="C7" s="456"/>
      <c r="D7" s="456"/>
      <c r="E7" s="456"/>
      <c r="F7" s="456"/>
      <c r="G7" s="457"/>
      <c r="H7" s="459"/>
      <c r="I7" s="21" t="s">
        <v>6</v>
      </c>
      <c r="J7" s="22" t="s">
        <v>7</v>
      </c>
    </row>
    <row r="8" spans="1:10" ht="18" customHeight="1" x14ac:dyDescent="0.15">
      <c r="A8" s="1"/>
      <c r="B8" s="264" t="s">
        <v>245</v>
      </c>
      <c r="C8" s="265"/>
      <c r="D8" s="266"/>
      <c r="E8" s="267"/>
      <c r="F8" s="268"/>
      <c r="G8" s="269"/>
      <c r="H8" s="270">
        <v>78674753</v>
      </c>
      <c r="I8" s="271">
        <v>89554361</v>
      </c>
      <c r="J8" s="272">
        <v>-10879608</v>
      </c>
    </row>
    <row r="9" spans="1:10" ht="18" customHeight="1" x14ac:dyDescent="0.15">
      <c r="A9" s="1"/>
      <c r="B9" s="13"/>
      <c r="C9" s="23" t="s">
        <v>246</v>
      </c>
      <c r="D9" s="23"/>
      <c r="E9" s="23"/>
      <c r="F9" s="23"/>
      <c r="G9" s="24"/>
      <c r="H9" s="273">
        <v>-16228576</v>
      </c>
      <c r="I9" s="274"/>
      <c r="J9" s="275">
        <v>-16228576</v>
      </c>
    </row>
    <row r="10" spans="1:10" ht="18" customHeight="1" x14ac:dyDescent="0.15">
      <c r="A10" s="1"/>
      <c r="B10" s="13"/>
      <c r="C10" s="23" t="s">
        <v>247</v>
      </c>
      <c r="D10" s="23"/>
      <c r="E10" s="23"/>
      <c r="F10" s="23"/>
      <c r="G10" s="24"/>
      <c r="H10" s="276">
        <v>15958966</v>
      </c>
      <c r="I10" s="277"/>
      <c r="J10" s="278">
        <v>15958966</v>
      </c>
    </row>
    <row r="11" spans="1:10" ht="18" customHeight="1" x14ac:dyDescent="0.15">
      <c r="A11" s="1"/>
      <c r="B11" s="13"/>
      <c r="C11" s="23"/>
      <c r="D11" s="23" t="s">
        <v>248</v>
      </c>
      <c r="E11" s="23"/>
      <c r="F11" s="23"/>
      <c r="G11" s="24"/>
      <c r="H11" s="279">
        <v>10899201</v>
      </c>
      <c r="I11" s="280"/>
      <c r="J11" s="281">
        <v>10899201</v>
      </c>
    </row>
    <row r="12" spans="1:10" ht="18" customHeight="1" x14ac:dyDescent="0.15">
      <c r="A12" s="1"/>
      <c r="B12" s="13"/>
      <c r="C12" s="23"/>
      <c r="D12" s="23" t="s">
        <v>249</v>
      </c>
      <c r="E12" s="23"/>
      <c r="F12" s="23"/>
      <c r="G12" s="24"/>
      <c r="H12" s="282">
        <v>5059765</v>
      </c>
      <c r="I12" s="283"/>
      <c r="J12" s="284">
        <v>5059765</v>
      </c>
    </row>
    <row r="13" spans="1:10" ht="18" customHeight="1" x14ac:dyDescent="0.15">
      <c r="A13" s="1"/>
      <c r="B13" s="285"/>
      <c r="C13" s="286" t="s">
        <v>250</v>
      </c>
      <c r="D13" s="287"/>
      <c r="E13" s="288"/>
      <c r="F13" s="289"/>
      <c r="G13" s="290"/>
      <c r="H13" s="291">
        <v>-269610</v>
      </c>
      <c r="I13" s="292"/>
      <c r="J13" s="293">
        <v>-269610</v>
      </c>
    </row>
    <row r="14" spans="1:10" ht="18" customHeight="1" x14ac:dyDescent="0.15">
      <c r="A14" s="1"/>
      <c r="B14" s="13"/>
      <c r="C14" s="23" t="s">
        <v>251</v>
      </c>
      <c r="D14" s="23"/>
      <c r="E14" s="23"/>
      <c r="F14" s="23"/>
      <c r="G14" s="24"/>
      <c r="H14" s="294"/>
      <c r="I14" s="295">
        <v>-612593</v>
      </c>
      <c r="J14" s="296">
        <v>612593</v>
      </c>
    </row>
    <row r="15" spans="1:10" ht="18" customHeight="1" x14ac:dyDescent="0.15">
      <c r="A15" s="1"/>
      <c r="B15" s="13"/>
      <c r="C15" s="23"/>
      <c r="D15" s="23" t="s">
        <v>252</v>
      </c>
      <c r="E15" s="23"/>
      <c r="F15" s="23"/>
      <c r="G15" s="24"/>
      <c r="H15" s="297"/>
      <c r="I15" s="298">
        <v>580052</v>
      </c>
      <c r="J15" s="299">
        <v>-580052</v>
      </c>
    </row>
    <row r="16" spans="1:10" ht="18" customHeight="1" x14ac:dyDescent="0.15">
      <c r="A16" s="1"/>
      <c r="B16" s="13"/>
      <c r="C16" s="23"/>
      <c r="D16" s="23" t="s">
        <v>253</v>
      </c>
      <c r="E16" s="23"/>
      <c r="F16" s="23"/>
      <c r="G16" s="24"/>
      <c r="H16" s="300"/>
      <c r="I16" s="301">
        <v>-1996736</v>
      </c>
      <c r="J16" s="302">
        <v>1996736</v>
      </c>
    </row>
    <row r="17" spans="1:10" ht="18" customHeight="1" x14ac:dyDescent="0.15">
      <c r="A17" s="1"/>
      <c r="B17" s="13"/>
      <c r="C17" s="23"/>
      <c r="D17" s="23" t="s">
        <v>254</v>
      </c>
      <c r="E17" s="23"/>
      <c r="F17" s="23"/>
      <c r="G17" s="24"/>
      <c r="H17" s="303"/>
      <c r="I17" s="304">
        <v>1057480</v>
      </c>
      <c r="J17" s="305">
        <v>-1057480</v>
      </c>
    </row>
    <row r="18" spans="1:10" ht="18" customHeight="1" x14ac:dyDescent="0.15">
      <c r="A18" s="1"/>
      <c r="B18" s="13"/>
      <c r="C18" s="23"/>
      <c r="D18" s="23" t="s">
        <v>255</v>
      </c>
      <c r="E18" s="23"/>
      <c r="F18" s="23"/>
      <c r="G18" s="24"/>
      <c r="H18" s="306"/>
      <c r="I18" s="307">
        <v>-253389</v>
      </c>
      <c r="J18" s="308">
        <v>253389</v>
      </c>
    </row>
    <row r="19" spans="1:10" ht="18" customHeight="1" x14ac:dyDescent="0.15">
      <c r="A19" s="1"/>
      <c r="B19" s="13"/>
      <c r="C19" s="23" t="s">
        <v>256</v>
      </c>
      <c r="D19" s="23"/>
      <c r="E19" s="23"/>
      <c r="F19" s="23"/>
      <c r="G19" s="24"/>
      <c r="H19" s="309" t="str">
        <f>"- "</f>
        <v xml:space="preserve">- </v>
      </c>
      <c r="I19" s="310" t="str">
        <f>"- "</f>
        <v xml:space="preserve">- </v>
      </c>
      <c r="J19" s="311"/>
    </row>
    <row r="20" spans="1:10" ht="18" customHeight="1" x14ac:dyDescent="0.15">
      <c r="A20" s="1"/>
      <c r="B20" s="13"/>
      <c r="C20" s="23" t="s">
        <v>257</v>
      </c>
      <c r="D20" s="23"/>
      <c r="E20" s="23"/>
      <c r="F20" s="23"/>
      <c r="G20" s="24"/>
      <c r="H20" s="312">
        <v>5291</v>
      </c>
      <c r="I20" s="313">
        <v>5291</v>
      </c>
      <c r="J20" s="314"/>
    </row>
    <row r="21" spans="1:10" ht="18" customHeight="1" x14ac:dyDescent="0.15">
      <c r="A21" s="1"/>
      <c r="B21" s="13"/>
      <c r="C21" s="23" t="s">
        <v>91</v>
      </c>
      <c r="D21" s="23"/>
      <c r="E21" s="23"/>
      <c r="F21" s="23"/>
      <c r="G21" s="24"/>
      <c r="H21" s="315" t="str">
        <f>"- "</f>
        <v xml:space="preserve">- </v>
      </c>
      <c r="I21" s="316" t="str">
        <f>"- "</f>
        <v xml:space="preserve">- </v>
      </c>
      <c r="J21" s="317" t="str">
        <f>"- "</f>
        <v xml:space="preserve">- </v>
      </c>
    </row>
    <row r="22" spans="1:10" ht="18" customHeight="1" x14ac:dyDescent="0.15">
      <c r="A22" s="1"/>
      <c r="B22" s="318"/>
      <c r="C22" s="319" t="s">
        <v>258</v>
      </c>
      <c r="D22" s="320"/>
      <c r="E22" s="321"/>
      <c r="F22" s="322"/>
      <c r="G22" s="323"/>
      <c r="H22" s="324">
        <v>-264319</v>
      </c>
      <c r="I22" s="325">
        <v>-607302</v>
      </c>
      <c r="J22" s="326">
        <v>342983</v>
      </c>
    </row>
    <row r="23" spans="1:10" ht="18" customHeight="1" thickBot="1" x14ac:dyDescent="0.2">
      <c r="A23" s="1"/>
      <c r="B23" s="327" t="s">
        <v>259</v>
      </c>
      <c r="C23" s="328"/>
      <c r="D23" s="329"/>
      <c r="E23" s="330"/>
      <c r="F23" s="331"/>
      <c r="G23" s="332"/>
      <c r="H23" s="333">
        <v>78410434</v>
      </c>
      <c r="I23" s="334">
        <v>88947059</v>
      </c>
      <c r="J23" s="335">
        <v>-10536625</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埼玉県白岡市</oddFooter>
    <evenFooter>埼玉県白岡市</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13</v>
      </c>
    </row>
    <row r="2" spans="1:9" ht="21.95" customHeight="1" x14ac:dyDescent="0.15">
      <c r="B2" s="5" t="s">
        <v>14</v>
      </c>
      <c r="C2" s="6"/>
      <c r="D2" s="6"/>
      <c r="E2" s="6"/>
      <c r="F2" s="6"/>
      <c r="G2" s="6"/>
      <c r="H2" s="6"/>
      <c r="I2" s="44"/>
    </row>
    <row r="3" spans="1:9" ht="13.5" customHeight="1" x14ac:dyDescent="0.15">
      <c r="B3" s="7" t="s">
        <v>215</v>
      </c>
      <c r="C3" s="7"/>
      <c r="D3" s="7"/>
      <c r="E3" s="7"/>
      <c r="F3" s="7"/>
      <c r="G3" s="7"/>
      <c r="H3" s="7"/>
      <c r="I3" s="44"/>
    </row>
    <row r="4" spans="1:9" ht="13.5" customHeight="1" x14ac:dyDescent="0.15">
      <c r="B4" s="7" t="s">
        <v>216</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50" t="s">
        <v>0</v>
      </c>
      <c r="C6" s="451"/>
      <c r="D6" s="451"/>
      <c r="E6" s="451"/>
      <c r="F6" s="451"/>
      <c r="G6" s="451"/>
      <c r="H6" s="9" t="s">
        <v>1</v>
      </c>
      <c r="I6" s="44"/>
    </row>
    <row r="7" spans="1:9" ht="13.5" customHeight="1" x14ac:dyDescent="0.15">
      <c r="B7" s="46" t="s">
        <v>260</v>
      </c>
      <c r="C7" s="11"/>
      <c r="D7" s="11"/>
      <c r="E7" s="12"/>
      <c r="F7" s="11"/>
      <c r="G7" s="45"/>
      <c r="H7" s="51" t="s">
        <v>155</v>
      </c>
    </row>
    <row r="8" spans="1:9" ht="13.5" customHeight="1" x14ac:dyDescent="0.15">
      <c r="B8" s="46"/>
      <c r="C8" s="11" t="s">
        <v>261</v>
      </c>
      <c r="D8" s="11"/>
      <c r="E8" s="12"/>
      <c r="F8" s="11"/>
      <c r="G8" s="45"/>
      <c r="H8" s="51">
        <v>14531575</v>
      </c>
    </row>
    <row r="9" spans="1:9" ht="13.5" customHeight="1" x14ac:dyDescent="0.15">
      <c r="B9" s="46"/>
      <c r="C9" s="11"/>
      <c r="D9" s="11" t="s">
        <v>262</v>
      </c>
      <c r="E9" s="12"/>
      <c r="F9" s="11"/>
      <c r="G9" s="45"/>
      <c r="H9" s="51">
        <v>6851215</v>
      </c>
    </row>
    <row r="10" spans="1:9" ht="13.5" customHeight="1" x14ac:dyDescent="0.15">
      <c r="B10" s="46"/>
      <c r="C10" s="11"/>
      <c r="D10" s="11"/>
      <c r="E10" s="12" t="s">
        <v>263</v>
      </c>
      <c r="F10" s="11"/>
      <c r="G10" s="45"/>
      <c r="H10" s="51">
        <v>2752314</v>
      </c>
    </row>
    <row r="11" spans="1:9" ht="13.5" customHeight="1" x14ac:dyDescent="0.15">
      <c r="B11" s="46"/>
      <c r="C11" s="11"/>
      <c r="D11" s="11"/>
      <c r="E11" s="12" t="s">
        <v>264</v>
      </c>
      <c r="F11" s="11"/>
      <c r="G11" s="45"/>
      <c r="H11" s="51">
        <v>3966488</v>
      </c>
    </row>
    <row r="12" spans="1:9" ht="13.5" customHeight="1" x14ac:dyDescent="0.15">
      <c r="B12" s="46"/>
      <c r="C12" s="11"/>
      <c r="D12" s="11"/>
      <c r="E12" s="12" t="s">
        <v>265</v>
      </c>
      <c r="F12" s="11"/>
      <c r="G12" s="45"/>
      <c r="H12" s="51">
        <v>34257</v>
      </c>
    </row>
    <row r="13" spans="1:9" ht="13.5" customHeight="1" x14ac:dyDescent="0.15">
      <c r="B13" s="46"/>
      <c r="C13" s="11"/>
      <c r="D13" s="11"/>
      <c r="E13" s="12" t="s">
        <v>266</v>
      </c>
      <c r="F13" s="11"/>
      <c r="G13" s="45"/>
      <c r="H13" s="51">
        <v>98155</v>
      </c>
    </row>
    <row r="14" spans="1:9" ht="13.5" customHeight="1" x14ac:dyDescent="0.15">
      <c r="B14" s="46"/>
      <c r="C14" s="11"/>
      <c r="D14" s="11" t="s">
        <v>267</v>
      </c>
      <c r="E14" s="12"/>
      <c r="F14" s="11"/>
      <c r="G14" s="45"/>
      <c r="H14" s="51">
        <v>7680360</v>
      </c>
    </row>
    <row r="15" spans="1:9" ht="13.5" customHeight="1" x14ac:dyDescent="0.15">
      <c r="B15" s="46"/>
      <c r="C15" s="11"/>
      <c r="D15" s="11"/>
      <c r="E15" s="12" t="s">
        <v>268</v>
      </c>
      <c r="F15" s="11"/>
      <c r="G15" s="45"/>
      <c r="H15" s="51">
        <v>3976523</v>
      </c>
    </row>
    <row r="16" spans="1:9" ht="13.5" customHeight="1" x14ac:dyDescent="0.15">
      <c r="B16" s="46"/>
      <c r="C16" s="11"/>
      <c r="D16" s="11"/>
      <c r="E16" s="12" t="s">
        <v>269</v>
      </c>
      <c r="F16" s="11"/>
      <c r="G16" s="45"/>
      <c r="H16" s="51">
        <v>2629335</v>
      </c>
    </row>
    <row r="17" spans="2:8" ht="13.5" customHeight="1" x14ac:dyDescent="0.15">
      <c r="B17" s="46"/>
      <c r="C17" s="11"/>
      <c r="D17" s="11"/>
      <c r="E17" s="12" t="s">
        <v>270</v>
      </c>
      <c r="F17" s="11"/>
      <c r="G17" s="45"/>
      <c r="H17" s="51">
        <v>1062785</v>
      </c>
    </row>
    <row r="18" spans="2:8" ht="13.5" customHeight="1" x14ac:dyDescent="0.15">
      <c r="B18" s="46"/>
      <c r="C18" s="11"/>
      <c r="D18" s="11"/>
      <c r="E18" s="12" t="s">
        <v>266</v>
      </c>
      <c r="F18" s="11"/>
      <c r="G18" s="45"/>
      <c r="H18" s="51">
        <v>11716</v>
      </c>
    </row>
    <row r="19" spans="2:8" ht="13.5" customHeight="1" x14ac:dyDescent="0.15">
      <c r="B19" s="46"/>
      <c r="C19" s="11" t="s">
        <v>271</v>
      </c>
      <c r="D19" s="11"/>
      <c r="E19" s="12"/>
      <c r="F19" s="11"/>
      <c r="G19" s="45"/>
      <c r="H19" s="51">
        <v>15669922</v>
      </c>
    </row>
    <row r="20" spans="2:8" ht="13.5" customHeight="1" x14ac:dyDescent="0.15">
      <c r="B20" s="46"/>
      <c r="C20" s="11"/>
      <c r="D20" s="11" t="s">
        <v>272</v>
      </c>
      <c r="E20" s="12"/>
      <c r="F20" s="11"/>
      <c r="G20" s="45"/>
      <c r="H20" s="51">
        <v>10894443</v>
      </c>
    </row>
    <row r="21" spans="2:8" ht="13.5" customHeight="1" x14ac:dyDescent="0.15">
      <c r="B21" s="46"/>
      <c r="C21" s="11"/>
      <c r="D21" s="11" t="s">
        <v>273</v>
      </c>
      <c r="E21" s="12"/>
      <c r="F21" s="11"/>
      <c r="G21" s="45"/>
      <c r="H21" s="51">
        <v>4471889</v>
      </c>
    </row>
    <row r="22" spans="2:8" ht="13.5" customHeight="1" x14ac:dyDescent="0.15">
      <c r="B22" s="46"/>
      <c r="C22" s="11"/>
      <c r="D22" s="11" t="s">
        <v>274</v>
      </c>
      <c r="E22" s="12"/>
      <c r="F22" s="11"/>
      <c r="G22" s="45"/>
      <c r="H22" s="51">
        <v>76917</v>
      </c>
    </row>
    <row r="23" spans="2:8" ht="13.5" customHeight="1" x14ac:dyDescent="0.15">
      <c r="B23" s="46"/>
      <c r="C23" s="11"/>
      <c r="D23" s="11" t="s">
        <v>275</v>
      </c>
      <c r="E23" s="12"/>
      <c r="F23" s="11"/>
      <c r="G23" s="45"/>
      <c r="H23" s="51">
        <v>226673</v>
      </c>
    </row>
    <row r="24" spans="2:8" ht="13.5" customHeight="1" x14ac:dyDescent="0.15">
      <c r="B24" s="46"/>
      <c r="C24" s="11" t="s">
        <v>276</v>
      </c>
      <c r="D24" s="11"/>
      <c r="E24" s="12"/>
      <c r="F24" s="11"/>
      <c r="G24" s="45"/>
      <c r="H24" s="51" t="str">
        <f>"- "</f>
        <v xml:space="preserve">- </v>
      </c>
    </row>
    <row r="25" spans="2:8" ht="13.5" customHeight="1" x14ac:dyDescent="0.15">
      <c r="B25" s="46"/>
      <c r="C25" s="11"/>
      <c r="D25" s="11" t="s">
        <v>277</v>
      </c>
      <c r="E25" s="12"/>
      <c r="F25" s="11"/>
      <c r="G25" s="45"/>
      <c r="H25" s="51" t="str">
        <f>"- "</f>
        <v xml:space="preserve">- </v>
      </c>
    </row>
    <row r="26" spans="2:8" ht="13.5" customHeight="1" x14ac:dyDescent="0.15">
      <c r="B26" s="46"/>
      <c r="C26" s="11"/>
      <c r="D26" s="11" t="s">
        <v>266</v>
      </c>
      <c r="E26" s="12"/>
      <c r="F26" s="11"/>
      <c r="G26" s="45"/>
      <c r="H26" s="51" t="str">
        <f>"- "</f>
        <v xml:space="preserve">- </v>
      </c>
    </row>
    <row r="27" spans="2:8" ht="13.5" customHeight="1" x14ac:dyDescent="0.15">
      <c r="B27" s="46"/>
      <c r="C27" s="11" t="s">
        <v>278</v>
      </c>
      <c r="D27" s="11"/>
      <c r="E27" s="12"/>
      <c r="F27" s="11"/>
      <c r="G27" s="45"/>
      <c r="H27" s="51">
        <v>429127</v>
      </c>
    </row>
    <row r="28" spans="2:8" ht="13.5" customHeight="1" x14ac:dyDescent="0.15">
      <c r="B28" s="337" t="s">
        <v>279</v>
      </c>
      <c r="C28" s="338"/>
      <c r="D28" s="339"/>
      <c r="E28" s="340"/>
      <c r="F28" s="341"/>
      <c r="G28" s="342"/>
      <c r="H28" s="336">
        <v>1567475</v>
      </c>
    </row>
    <row r="29" spans="2:8" ht="13.5" customHeight="1" x14ac:dyDescent="0.15">
      <c r="B29" s="46" t="s">
        <v>280</v>
      </c>
      <c r="C29" s="11"/>
      <c r="D29" s="11"/>
      <c r="E29" s="12"/>
      <c r="F29" s="11"/>
      <c r="G29" s="45"/>
      <c r="H29" s="51" t="s">
        <v>155</v>
      </c>
    </row>
    <row r="30" spans="2:8" ht="13.5" customHeight="1" x14ac:dyDescent="0.15">
      <c r="B30" s="46"/>
      <c r="C30" s="11" t="s">
        <v>281</v>
      </c>
      <c r="D30" s="11"/>
      <c r="E30" s="12"/>
      <c r="F30" s="11"/>
      <c r="G30" s="45"/>
      <c r="H30" s="51">
        <v>1418041</v>
      </c>
    </row>
    <row r="31" spans="2:8" ht="13.5" customHeight="1" x14ac:dyDescent="0.15">
      <c r="B31" s="46"/>
      <c r="C31" s="11"/>
      <c r="D31" s="11" t="s">
        <v>282</v>
      </c>
      <c r="E31" s="12"/>
      <c r="F31" s="11"/>
      <c r="G31" s="45"/>
      <c r="H31" s="51">
        <v>580052</v>
      </c>
    </row>
    <row r="32" spans="2:8" ht="13.5" customHeight="1" x14ac:dyDescent="0.15">
      <c r="B32" s="46"/>
      <c r="C32" s="11"/>
      <c r="D32" s="11" t="s">
        <v>283</v>
      </c>
      <c r="E32" s="12"/>
      <c r="F32" s="11"/>
      <c r="G32" s="45"/>
      <c r="H32" s="51">
        <v>713004</v>
      </c>
    </row>
    <row r="33" spans="2:8" ht="13.5" customHeight="1" x14ac:dyDescent="0.15">
      <c r="B33" s="46"/>
      <c r="C33" s="11"/>
      <c r="D33" s="11" t="s">
        <v>284</v>
      </c>
      <c r="E33" s="12"/>
      <c r="F33" s="11"/>
      <c r="G33" s="45"/>
      <c r="H33" s="51">
        <v>115186</v>
      </c>
    </row>
    <row r="34" spans="2:8" ht="13.5" customHeight="1" x14ac:dyDescent="0.15">
      <c r="B34" s="46"/>
      <c r="C34" s="11"/>
      <c r="D34" s="11" t="s">
        <v>285</v>
      </c>
      <c r="E34" s="12"/>
      <c r="F34" s="11"/>
      <c r="G34" s="45"/>
      <c r="H34" s="51">
        <v>9800</v>
      </c>
    </row>
    <row r="35" spans="2:8" ht="13.5" customHeight="1" x14ac:dyDescent="0.15">
      <c r="B35" s="46"/>
      <c r="C35" s="11"/>
      <c r="D35" s="11" t="s">
        <v>266</v>
      </c>
      <c r="E35" s="12"/>
      <c r="F35" s="11"/>
      <c r="G35" s="45"/>
      <c r="H35" s="51" t="str">
        <f>"- "</f>
        <v xml:space="preserve">- </v>
      </c>
    </row>
    <row r="36" spans="2:8" ht="13.5" customHeight="1" x14ac:dyDescent="0.15">
      <c r="B36" s="46"/>
      <c r="C36" s="11" t="s">
        <v>286</v>
      </c>
      <c r="D36" s="11"/>
      <c r="E36" s="12"/>
      <c r="F36" s="11"/>
      <c r="G36" s="45"/>
      <c r="H36" s="51">
        <v>174985</v>
      </c>
    </row>
    <row r="37" spans="2:8" ht="13.5" customHeight="1" x14ac:dyDescent="0.15">
      <c r="B37" s="46"/>
      <c r="C37" s="11"/>
      <c r="D37" s="11" t="s">
        <v>273</v>
      </c>
      <c r="E37" s="12"/>
      <c r="F37" s="11"/>
      <c r="G37" s="45"/>
      <c r="H37" s="51">
        <v>158748</v>
      </c>
    </row>
    <row r="38" spans="2:8" ht="13.5" customHeight="1" x14ac:dyDescent="0.15">
      <c r="B38" s="46"/>
      <c r="C38" s="11"/>
      <c r="D38" s="11" t="s">
        <v>287</v>
      </c>
      <c r="E38" s="12"/>
      <c r="F38" s="11"/>
      <c r="G38" s="45"/>
      <c r="H38" s="51" t="str">
        <f>"- "</f>
        <v xml:space="preserve">- </v>
      </c>
    </row>
    <row r="39" spans="2:8" ht="13.5" customHeight="1" x14ac:dyDescent="0.15">
      <c r="B39" s="46"/>
      <c r="C39" s="11"/>
      <c r="D39" s="11" t="s">
        <v>288</v>
      </c>
      <c r="E39" s="12"/>
      <c r="F39" s="11"/>
      <c r="G39" s="45"/>
      <c r="H39" s="51">
        <v>9414</v>
      </c>
    </row>
    <row r="40" spans="2:8" ht="13.5" customHeight="1" x14ac:dyDescent="0.15">
      <c r="B40" s="46"/>
      <c r="C40" s="11"/>
      <c r="D40" s="11" t="s">
        <v>289</v>
      </c>
      <c r="E40" s="12"/>
      <c r="F40" s="11"/>
      <c r="G40" s="45"/>
      <c r="H40" s="51">
        <v>6823</v>
      </c>
    </row>
    <row r="41" spans="2:8" ht="13.5" customHeight="1" x14ac:dyDescent="0.15">
      <c r="B41" s="46"/>
      <c r="C41" s="11"/>
      <c r="D41" s="11" t="s">
        <v>275</v>
      </c>
      <c r="E41" s="12"/>
      <c r="F41" s="11"/>
      <c r="G41" s="45"/>
      <c r="H41" s="51" t="str">
        <f>"- "</f>
        <v xml:space="preserve">- </v>
      </c>
    </row>
    <row r="42" spans="2:8" ht="13.5" customHeight="1" x14ac:dyDescent="0.15">
      <c r="B42" s="344" t="s">
        <v>290</v>
      </c>
      <c r="C42" s="345"/>
      <c r="D42" s="346"/>
      <c r="E42" s="347"/>
      <c r="F42" s="348"/>
      <c r="G42" s="349"/>
      <c r="H42" s="343">
        <v>-1243056</v>
      </c>
    </row>
    <row r="43" spans="2:8" ht="13.5" customHeight="1" x14ac:dyDescent="0.15">
      <c r="B43" s="46" t="s">
        <v>291</v>
      </c>
      <c r="C43" s="11"/>
      <c r="D43" s="11"/>
      <c r="E43" s="12"/>
      <c r="F43" s="11"/>
      <c r="G43" s="45"/>
      <c r="H43" s="51" t="s">
        <v>155</v>
      </c>
    </row>
    <row r="44" spans="2:8" ht="13.5" customHeight="1" x14ac:dyDescent="0.15">
      <c r="B44" s="46"/>
      <c r="C44" s="11" t="s">
        <v>292</v>
      </c>
      <c r="D44" s="11"/>
      <c r="E44" s="12"/>
      <c r="F44" s="11"/>
      <c r="G44" s="45"/>
      <c r="H44" s="51">
        <v>1215248</v>
      </c>
    </row>
    <row r="45" spans="2:8" ht="13.5" customHeight="1" x14ac:dyDescent="0.15">
      <c r="B45" s="46"/>
      <c r="C45" s="11"/>
      <c r="D45" s="11" t="s">
        <v>293</v>
      </c>
      <c r="E45" s="12"/>
      <c r="F45" s="11"/>
      <c r="G45" s="45"/>
      <c r="H45" s="51">
        <v>1210420</v>
      </c>
    </row>
    <row r="46" spans="2:8" ht="13.5" customHeight="1" x14ac:dyDescent="0.15">
      <c r="B46" s="46"/>
      <c r="C46" s="11"/>
      <c r="D46" s="11" t="s">
        <v>266</v>
      </c>
      <c r="E46" s="12"/>
      <c r="F46" s="11"/>
      <c r="G46" s="45"/>
      <c r="H46" s="51">
        <v>4828</v>
      </c>
    </row>
    <row r="47" spans="2:8" ht="13.5" customHeight="1" x14ac:dyDescent="0.15">
      <c r="B47" s="46"/>
      <c r="C47" s="11" t="s">
        <v>294</v>
      </c>
      <c r="D47" s="11"/>
      <c r="E47" s="12"/>
      <c r="F47" s="11"/>
      <c r="G47" s="45"/>
      <c r="H47" s="51">
        <v>1050314</v>
      </c>
    </row>
    <row r="48" spans="2:8" ht="13.5" customHeight="1" x14ac:dyDescent="0.15">
      <c r="B48" s="46"/>
      <c r="C48" s="11"/>
      <c r="D48" s="11" t="s">
        <v>295</v>
      </c>
      <c r="E48" s="12"/>
      <c r="F48" s="11"/>
      <c r="G48" s="45"/>
      <c r="H48" s="51">
        <v>1050314</v>
      </c>
    </row>
    <row r="49" spans="2:9" ht="13.5" customHeight="1" x14ac:dyDescent="0.15">
      <c r="B49" s="46"/>
      <c r="C49" s="11"/>
      <c r="D49" s="11" t="s">
        <v>275</v>
      </c>
      <c r="E49" s="12"/>
      <c r="F49" s="11"/>
      <c r="G49" s="45"/>
      <c r="H49" s="51" t="str">
        <f>"- "</f>
        <v xml:space="preserve">- </v>
      </c>
    </row>
    <row r="50" spans="2:9" ht="13.5" customHeight="1" x14ac:dyDescent="0.15">
      <c r="B50" s="351" t="s">
        <v>296</v>
      </c>
      <c r="C50" s="352"/>
      <c r="D50" s="353"/>
      <c r="E50" s="354"/>
      <c r="F50" s="355"/>
      <c r="G50" s="356"/>
      <c r="H50" s="350">
        <v>-164934</v>
      </c>
    </row>
    <row r="51" spans="2:9" ht="13.5" customHeight="1" x14ac:dyDescent="0.15">
      <c r="B51" s="358" t="s">
        <v>297</v>
      </c>
      <c r="C51" s="359"/>
      <c r="D51" s="360"/>
      <c r="E51" s="361"/>
      <c r="F51" s="362"/>
      <c r="G51" s="363"/>
      <c r="H51" s="357">
        <v>159485</v>
      </c>
    </row>
    <row r="52" spans="2:9" ht="13.5" customHeight="1" x14ac:dyDescent="0.15">
      <c r="B52" s="365" t="s">
        <v>298</v>
      </c>
      <c r="C52" s="366"/>
      <c r="D52" s="367"/>
      <c r="E52" s="368"/>
      <c r="F52" s="369"/>
      <c r="G52" s="370"/>
      <c r="H52" s="364">
        <v>812294</v>
      </c>
    </row>
    <row r="53" spans="2:9" ht="13.5" customHeight="1" x14ac:dyDescent="0.15">
      <c r="B53" s="372" t="s">
        <v>299</v>
      </c>
      <c r="C53" s="373"/>
      <c r="D53" s="374"/>
      <c r="E53" s="375"/>
      <c r="F53" s="376"/>
      <c r="G53" s="377"/>
      <c r="H53" s="371">
        <v>971779</v>
      </c>
    </row>
    <row r="54" spans="2:9" ht="12.75" x14ac:dyDescent="0.15"/>
    <row r="55" spans="2:9" ht="13.5" customHeight="1" x14ac:dyDescent="0.15">
      <c r="B55" s="379" t="s">
        <v>300</v>
      </c>
      <c r="C55" s="380"/>
      <c r="D55" s="381"/>
      <c r="E55" s="382"/>
      <c r="F55" s="383"/>
      <c r="G55" s="384"/>
      <c r="H55" s="378">
        <v>224130</v>
      </c>
    </row>
    <row r="56" spans="2:9" ht="13.5" customHeight="1" x14ac:dyDescent="0.15">
      <c r="B56" s="386" t="s">
        <v>301</v>
      </c>
      <c r="C56" s="387"/>
      <c r="D56" s="388"/>
      <c r="E56" s="389"/>
      <c r="F56" s="390"/>
      <c r="G56" s="391"/>
      <c r="H56" s="385">
        <v>32966</v>
      </c>
    </row>
    <row r="57" spans="2:9" ht="13.5" customHeight="1" x14ac:dyDescent="0.15">
      <c r="B57" s="393" t="s">
        <v>302</v>
      </c>
      <c r="C57" s="394"/>
      <c r="D57" s="395"/>
      <c r="E57" s="396"/>
      <c r="F57" s="397"/>
      <c r="G57" s="398"/>
      <c r="H57" s="392">
        <v>257097</v>
      </c>
    </row>
    <row r="58" spans="2:9" ht="13.5" customHeight="1" thickBot="1" x14ac:dyDescent="0.2">
      <c r="B58" s="400" t="s">
        <v>303</v>
      </c>
      <c r="C58" s="401"/>
      <c r="D58" s="402"/>
      <c r="E58" s="403"/>
      <c r="F58" s="404"/>
      <c r="G58" s="405"/>
      <c r="H58" s="399">
        <v>1228876</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埼玉県白岡市</oddFooter>
    <evenFooter>埼玉県白岡市</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27"/>
  <sheetViews>
    <sheetView view="pageBreakPreview" zoomScaleNormal="100" zoomScaleSheetLayoutView="100" workbookViewId="0">
      <selection sqref="A1:C1"/>
    </sheetView>
  </sheetViews>
  <sheetFormatPr defaultColWidth="9"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460" t="s">
        <v>15</v>
      </c>
      <c r="B1" s="460"/>
      <c r="C1" s="460"/>
      <c r="D1" s="53"/>
    </row>
    <row r="2" spans="1:4" ht="12" x14ac:dyDescent="0.15">
      <c r="A2" s="53"/>
      <c r="B2" s="54"/>
      <c r="C2" s="55"/>
      <c r="D2" s="53"/>
    </row>
    <row r="3" spans="1:4" ht="12" x14ac:dyDescent="0.15">
      <c r="A3" s="53" t="s">
        <v>304</v>
      </c>
      <c r="B3" s="54"/>
      <c r="C3" s="55"/>
      <c r="D3" s="53"/>
    </row>
    <row r="4" spans="1:4" ht="12" x14ac:dyDescent="0.15">
      <c r="A4" s="53"/>
      <c r="B4" s="54" t="s">
        <v>305</v>
      </c>
      <c r="C4" s="55"/>
      <c r="D4" s="53"/>
    </row>
    <row r="5" spans="1:4" ht="132" x14ac:dyDescent="0.15">
      <c r="A5" s="53"/>
      <c r="B5" s="54"/>
      <c r="C5" s="55" t="s">
        <v>306</v>
      </c>
      <c r="D5" s="53"/>
    </row>
    <row r="6" spans="1:4" ht="12" x14ac:dyDescent="0.15">
      <c r="A6" s="53"/>
      <c r="B6" s="54" t="s">
        <v>307</v>
      </c>
      <c r="C6" s="55"/>
      <c r="D6" s="53"/>
    </row>
    <row r="7" spans="1:4" ht="60" x14ac:dyDescent="0.15">
      <c r="A7" s="53"/>
      <c r="B7" s="54"/>
      <c r="C7" s="55" t="s">
        <v>308</v>
      </c>
      <c r="D7" s="53"/>
    </row>
    <row r="8" spans="1:4" ht="12" x14ac:dyDescent="0.15">
      <c r="A8" s="53"/>
      <c r="B8" s="54" t="s">
        <v>309</v>
      </c>
      <c r="C8" s="55"/>
      <c r="D8" s="53"/>
    </row>
    <row r="9" spans="1:4" ht="36" x14ac:dyDescent="0.15">
      <c r="A9" s="53"/>
      <c r="B9" s="54"/>
      <c r="C9" s="55" t="s">
        <v>310</v>
      </c>
      <c r="D9" s="53"/>
    </row>
    <row r="10" spans="1:4" ht="12" x14ac:dyDescent="0.15">
      <c r="A10" s="53"/>
      <c r="B10" s="54" t="s">
        <v>311</v>
      </c>
      <c r="C10" s="55"/>
      <c r="D10" s="53"/>
    </row>
    <row r="11" spans="1:4" ht="156" x14ac:dyDescent="0.15">
      <c r="A11" s="53"/>
      <c r="B11" s="54"/>
      <c r="C11" s="55" t="s">
        <v>312</v>
      </c>
      <c r="D11" s="53"/>
    </row>
    <row r="12" spans="1:4" ht="12" x14ac:dyDescent="0.15">
      <c r="A12" s="53"/>
      <c r="B12" s="54" t="s">
        <v>313</v>
      </c>
      <c r="C12" s="55"/>
      <c r="D12" s="53"/>
    </row>
    <row r="13" spans="1:4" ht="132" x14ac:dyDescent="0.15">
      <c r="A13" s="53"/>
      <c r="B13" s="54"/>
      <c r="C13" s="55" t="s">
        <v>314</v>
      </c>
      <c r="D13" s="53"/>
    </row>
    <row r="14" spans="1:4" ht="12" x14ac:dyDescent="0.15">
      <c r="A14" s="53"/>
      <c r="B14" s="54" t="s">
        <v>315</v>
      </c>
      <c r="C14" s="55"/>
      <c r="D14" s="53"/>
    </row>
    <row r="15" spans="1:4" ht="84" x14ac:dyDescent="0.15">
      <c r="A15" s="53"/>
      <c r="B15" s="54"/>
      <c r="C15" s="55" t="s">
        <v>316</v>
      </c>
      <c r="D15" s="53"/>
    </row>
    <row r="16" spans="1:4" ht="12" x14ac:dyDescent="0.15">
      <c r="A16" s="53"/>
      <c r="B16" s="54" t="s">
        <v>317</v>
      </c>
      <c r="C16" s="55"/>
      <c r="D16" s="53"/>
    </row>
    <row r="17" spans="1:4" ht="60" x14ac:dyDescent="0.15">
      <c r="A17" s="53"/>
      <c r="B17" s="54"/>
      <c r="C17" s="55" t="s">
        <v>318</v>
      </c>
      <c r="D17" s="53"/>
    </row>
    <row r="18" spans="1:4" ht="12" x14ac:dyDescent="0.15">
      <c r="A18" s="53"/>
      <c r="B18" s="54" t="s">
        <v>319</v>
      </c>
      <c r="C18" s="55"/>
      <c r="D18" s="53"/>
    </row>
    <row r="19" spans="1:4" ht="120" x14ac:dyDescent="0.15">
      <c r="A19" s="53"/>
      <c r="B19" s="54"/>
      <c r="C19" s="55" t="s">
        <v>320</v>
      </c>
      <c r="D19" s="53"/>
    </row>
    <row r="20" spans="1:4" ht="12" x14ac:dyDescent="0.15">
      <c r="A20" s="53" t="s">
        <v>321</v>
      </c>
      <c r="B20" s="54"/>
      <c r="C20" s="55"/>
      <c r="D20" s="53"/>
    </row>
    <row r="21" spans="1:4" ht="12" x14ac:dyDescent="0.15">
      <c r="A21" s="53"/>
      <c r="B21" s="54" t="s">
        <v>322</v>
      </c>
      <c r="C21" s="55"/>
      <c r="D21" s="53"/>
    </row>
    <row r="22" spans="1:4" ht="36" x14ac:dyDescent="0.15">
      <c r="A22" s="53"/>
      <c r="B22" s="54"/>
      <c r="C22" s="55" t="s">
        <v>323</v>
      </c>
      <c r="D22" s="53"/>
    </row>
    <row r="23" spans="1:4" ht="12" x14ac:dyDescent="0.15">
      <c r="A23" s="53"/>
      <c r="B23" s="54" t="s">
        <v>324</v>
      </c>
      <c r="C23" s="55"/>
      <c r="D23" s="53"/>
    </row>
    <row r="24" spans="1:4" ht="36" x14ac:dyDescent="0.15">
      <c r="A24" s="53"/>
      <c r="B24" s="54"/>
      <c r="C24" s="55" t="s">
        <v>323</v>
      </c>
      <c r="D24" s="53"/>
    </row>
    <row r="25" spans="1:4" ht="12" x14ac:dyDescent="0.15">
      <c r="A25" s="53"/>
      <c r="B25" s="54" t="s">
        <v>325</v>
      </c>
      <c r="C25" s="55"/>
      <c r="D25" s="53"/>
    </row>
    <row r="26" spans="1:4" ht="36" x14ac:dyDescent="0.15">
      <c r="A26" s="53"/>
      <c r="B26" s="54"/>
      <c r="C26" s="55" t="s">
        <v>323</v>
      </c>
      <c r="D26" s="53"/>
    </row>
    <row r="27" spans="1:4" ht="12" x14ac:dyDescent="0.15">
      <c r="A27" s="53" t="s">
        <v>326</v>
      </c>
      <c r="B27" s="54"/>
      <c r="C27" s="55"/>
      <c r="D27" s="53"/>
    </row>
    <row r="28" spans="1:4" ht="12" x14ac:dyDescent="0.15">
      <c r="A28" s="53"/>
      <c r="B28" s="54" t="s">
        <v>327</v>
      </c>
      <c r="C28" s="55"/>
      <c r="D28" s="53"/>
    </row>
    <row r="29" spans="1:4" ht="36" x14ac:dyDescent="0.15">
      <c r="A29" s="53"/>
      <c r="B29" s="54"/>
      <c r="C29" s="55" t="s">
        <v>323</v>
      </c>
      <c r="D29" s="53"/>
    </row>
    <row r="30" spans="1:4" ht="12" x14ac:dyDescent="0.15">
      <c r="A30" s="53"/>
      <c r="B30" s="54" t="s">
        <v>328</v>
      </c>
      <c r="C30" s="55"/>
      <c r="D30" s="53"/>
    </row>
    <row r="31" spans="1:4" ht="36" x14ac:dyDescent="0.15">
      <c r="A31" s="53"/>
      <c r="B31" s="54"/>
      <c r="C31" s="55" t="s">
        <v>323</v>
      </c>
      <c r="D31" s="53"/>
    </row>
    <row r="32" spans="1:4" ht="12" x14ac:dyDescent="0.15">
      <c r="A32" s="53" t="s">
        <v>329</v>
      </c>
      <c r="B32" s="54"/>
      <c r="C32" s="55"/>
      <c r="D32" s="53"/>
    </row>
    <row r="33" spans="1:4" ht="12" x14ac:dyDescent="0.15">
      <c r="A33" s="53"/>
      <c r="B33" s="54" t="s">
        <v>330</v>
      </c>
      <c r="C33" s="55"/>
      <c r="D33" s="53"/>
    </row>
    <row r="34" spans="1:4" ht="48" x14ac:dyDescent="0.15">
      <c r="A34" s="53"/>
      <c r="B34" s="54"/>
      <c r="C34" s="55" t="s">
        <v>331</v>
      </c>
      <c r="D34" s="53"/>
    </row>
    <row r="35" spans="1:4" ht="12" x14ac:dyDescent="0.15">
      <c r="A35" s="53"/>
      <c r="B35" s="54" t="s">
        <v>332</v>
      </c>
      <c r="C35" s="55"/>
      <c r="D35" s="53"/>
    </row>
    <row r="36" spans="1:4" ht="48" x14ac:dyDescent="0.15">
      <c r="A36" s="53"/>
      <c r="B36" s="54"/>
      <c r="C36" s="55" t="s">
        <v>333</v>
      </c>
      <c r="D36" s="53"/>
    </row>
    <row r="37" spans="1:4" ht="12" x14ac:dyDescent="0.15">
      <c r="A37" s="53"/>
      <c r="B37" s="54" t="s">
        <v>334</v>
      </c>
      <c r="C37" s="55"/>
      <c r="D37" s="53"/>
    </row>
    <row r="38" spans="1:4" ht="36" x14ac:dyDescent="0.15">
      <c r="A38" s="53"/>
      <c r="B38" s="54"/>
      <c r="C38" s="55" t="s">
        <v>335</v>
      </c>
      <c r="D38" s="53"/>
    </row>
    <row r="39" spans="1:4" ht="12" x14ac:dyDescent="0.15">
      <c r="A39" s="53"/>
      <c r="B39" s="54" t="s">
        <v>336</v>
      </c>
      <c r="C39" s="55"/>
      <c r="D39" s="53"/>
    </row>
    <row r="40" spans="1:4" ht="84" x14ac:dyDescent="0.15">
      <c r="A40" s="53"/>
      <c r="B40" s="54"/>
      <c r="C40" s="55" t="s">
        <v>337</v>
      </c>
      <c r="D40" s="53"/>
    </row>
    <row r="41" spans="1:4" ht="12" x14ac:dyDescent="0.15">
      <c r="A41" s="53"/>
      <c r="B41" s="54" t="s">
        <v>338</v>
      </c>
      <c r="C41" s="55"/>
      <c r="D41" s="53"/>
    </row>
    <row r="42" spans="1:4" ht="36" x14ac:dyDescent="0.15">
      <c r="A42" s="53"/>
      <c r="B42" s="54"/>
      <c r="C42" s="55" t="s">
        <v>339</v>
      </c>
      <c r="D42" s="53"/>
    </row>
    <row r="43" spans="1:4" ht="12" x14ac:dyDescent="0.15">
      <c r="A43" s="53"/>
      <c r="B43" s="54" t="s">
        <v>340</v>
      </c>
      <c r="C43" s="55"/>
      <c r="D43" s="53"/>
    </row>
    <row r="44" spans="1:4" ht="36" x14ac:dyDescent="0.15">
      <c r="A44" s="53"/>
      <c r="B44" s="54"/>
      <c r="C44" s="55" t="s">
        <v>341</v>
      </c>
      <c r="D44" s="53"/>
    </row>
    <row r="45" spans="1:4" ht="12" x14ac:dyDescent="0.15">
      <c r="A45" s="53" t="s">
        <v>342</v>
      </c>
      <c r="B45" s="54"/>
      <c r="C45" s="55"/>
      <c r="D45" s="53"/>
    </row>
    <row r="46" spans="1:4" ht="12" x14ac:dyDescent="0.15">
      <c r="A46" s="53"/>
      <c r="B46" s="54" t="s">
        <v>343</v>
      </c>
      <c r="C46" s="55"/>
      <c r="D46" s="53"/>
    </row>
    <row r="47" spans="1:4" ht="96" x14ac:dyDescent="0.15">
      <c r="A47" s="53"/>
      <c r="B47" s="54"/>
      <c r="C47" s="55" t="s">
        <v>344</v>
      </c>
      <c r="D47" s="53"/>
    </row>
    <row r="48" spans="1:4" ht="12" x14ac:dyDescent="0.15">
      <c r="A48" s="53"/>
      <c r="B48" s="54" t="s">
        <v>345</v>
      </c>
      <c r="C48" s="55"/>
      <c r="D48" s="53"/>
    </row>
    <row r="49" spans="1:4" ht="48" x14ac:dyDescent="0.15">
      <c r="A49" s="53"/>
      <c r="B49" s="54"/>
      <c r="C49" s="55" t="s">
        <v>346</v>
      </c>
      <c r="D49" s="53"/>
    </row>
    <row r="50" spans="1:4" ht="12" x14ac:dyDescent="0.15">
      <c r="A50" s="53"/>
      <c r="B50" s="54" t="s">
        <v>347</v>
      </c>
      <c r="C50" s="55"/>
      <c r="D50" s="53"/>
    </row>
    <row r="51" spans="1:4" ht="48" x14ac:dyDescent="0.15">
      <c r="A51" s="53"/>
      <c r="B51" s="54"/>
      <c r="C51" s="55" t="s">
        <v>348</v>
      </c>
      <c r="D51" s="53"/>
    </row>
    <row r="52" spans="1:4" ht="12" x14ac:dyDescent="0.15">
      <c r="A52" s="53"/>
      <c r="B52" s="54" t="s">
        <v>349</v>
      </c>
      <c r="C52" s="55"/>
      <c r="D52" s="53"/>
    </row>
    <row r="53" spans="1:4" ht="48" x14ac:dyDescent="0.15">
      <c r="A53" s="53"/>
      <c r="B53" s="54"/>
      <c r="C53" s="55" t="s">
        <v>350</v>
      </c>
      <c r="D53" s="53"/>
    </row>
    <row r="54" spans="1:4" ht="12" x14ac:dyDescent="0.15">
      <c r="A54" s="53"/>
      <c r="B54" s="54" t="s">
        <v>351</v>
      </c>
      <c r="C54" s="55"/>
      <c r="D54" s="53"/>
    </row>
    <row r="55" spans="1:4" ht="108" x14ac:dyDescent="0.15">
      <c r="A55" s="53"/>
      <c r="B55" s="54"/>
      <c r="C55" s="55" t="s">
        <v>352</v>
      </c>
      <c r="D55" s="53"/>
    </row>
    <row r="56" spans="1:4" ht="12" x14ac:dyDescent="0.15">
      <c r="A56" s="53"/>
      <c r="B56" s="54" t="s">
        <v>353</v>
      </c>
      <c r="C56" s="55"/>
      <c r="D56" s="53"/>
    </row>
    <row r="57" spans="1:4" ht="48" x14ac:dyDescent="0.15">
      <c r="A57" s="53"/>
      <c r="B57" s="54"/>
      <c r="C57" s="55" t="s">
        <v>354</v>
      </c>
      <c r="D57" s="53"/>
    </row>
    <row r="58" spans="1:4" ht="12" x14ac:dyDescent="0.15">
      <c r="A58" s="53" t="s">
        <v>355</v>
      </c>
      <c r="B58" s="54"/>
      <c r="C58" s="55"/>
      <c r="D58" s="53"/>
    </row>
    <row r="59" spans="1:4" ht="12" x14ac:dyDescent="0.15">
      <c r="A59" s="53"/>
      <c r="B59" s="54" t="s">
        <v>356</v>
      </c>
      <c r="C59" s="55"/>
      <c r="D59" s="53"/>
    </row>
    <row r="60" spans="1:4" ht="72" x14ac:dyDescent="0.15">
      <c r="A60" s="53"/>
      <c r="B60" s="54"/>
      <c r="C60" s="55" t="s">
        <v>357</v>
      </c>
      <c r="D60" s="53"/>
    </row>
    <row r="61" spans="1:4" ht="12" x14ac:dyDescent="0.15">
      <c r="A61" s="53" t="s">
        <v>358</v>
      </c>
      <c r="B61" s="54"/>
      <c r="C61" s="55"/>
      <c r="D61" s="53"/>
    </row>
    <row r="62" spans="1:4" ht="12" x14ac:dyDescent="0.15">
      <c r="A62" s="53"/>
      <c r="B62" s="54" t="s">
        <v>359</v>
      </c>
      <c r="C62" s="55"/>
      <c r="D62" s="53"/>
    </row>
    <row r="63" spans="1:4" ht="36" x14ac:dyDescent="0.15">
      <c r="A63" s="53"/>
      <c r="B63" s="54"/>
      <c r="C63" s="55" t="s">
        <v>360</v>
      </c>
      <c r="D63" s="53"/>
    </row>
    <row r="64" spans="1:4" ht="12" x14ac:dyDescent="0.15">
      <c r="A64" s="53"/>
      <c r="B64" s="54" t="s">
        <v>361</v>
      </c>
      <c r="C64" s="55"/>
      <c r="D64" s="53"/>
    </row>
    <row r="65" spans="1:4" ht="48" x14ac:dyDescent="0.15">
      <c r="A65" s="53"/>
      <c r="B65" s="54"/>
      <c r="C65" s="55" t="s">
        <v>362</v>
      </c>
      <c r="D65" s="53"/>
    </row>
    <row r="66" spans="1:4" ht="12" x14ac:dyDescent="0.15">
      <c r="A66" s="53"/>
      <c r="B66" s="54" t="s">
        <v>363</v>
      </c>
      <c r="C66" s="55"/>
      <c r="D66" s="53"/>
    </row>
    <row r="67" spans="1:4" ht="168" x14ac:dyDescent="0.15">
      <c r="A67" s="53"/>
      <c r="B67" s="54"/>
      <c r="C67" s="55" t="s">
        <v>364</v>
      </c>
      <c r="D67" s="53"/>
    </row>
    <row r="68" spans="1:4" ht="12" x14ac:dyDescent="0.15">
      <c r="A68" s="53"/>
      <c r="B68" s="54" t="s">
        <v>365</v>
      </c>
      <c r="C68" s="55"/>
      <c r="D68" s="53"/>
    </row>
    <row r="69" spans="1:4" ht="60" x14ac:dyDescent="0.15">
      <c r="A69" s="53"/>
      <c r="B69" s="54"/>
      <c r="C69" s="55" t="s">
        <v>366</v>
      </c>
      <c r="D69" s="53"/>
    </row>
    <row r="70" spans="1:4" ht="12" x14ac:dyDescent="0.15">
      <c r="A70" s="53"/>
      <c r="B70" s="54"/>
      <c r="C70" s="55"/>
      <c r="D70" s="53"/>
    </row>
    <row r="71" spans="1:4" x14ac:dyDescent="0.15">
      <c r="D71" s="53"/>
    </row>
    <row r="72" spans="1:4" x14ac:dyDescent="0.15">
      <c r="D72" s="53"/>
    </row>
    <row r="73" spans="1:4" x14ac:dyDescent="0.15">
      <c r="D73" s="53"/>
    </row>
    <row r="74" spans="1:4" x14ac:dyDescent="0.15">
      <c r="D74" s="53"/>
    </row>
    <row r="75" spans="1:4" x14ac:dyDescent="0.15">
      <c r="D75" s="53"/>
    </row>
    <row r="76" spans="1:4" x14ac:dyDescent="0.15">
      <c r="D76" s="53"/>
    </row>
    <row r="77" spans="1:4" x14ac:dyDescent="0.15">
      <c r="D77" s="53"/>
    </row>
    <row r="78" spans="1:4" x14ac:dyDescent="0.15">
      <c r="D78" s="53"/>
    </row>
    <row r="79" spans="1:4" x14ac:dyDescent="0.15">
      <c r="D79" s="53"/>
    </row>
    <row r="80" spans="1:4" x14ac:dyDescent="0.15">
      <c r="D80" s="53"/>
    </row>
    <row r="81" spans="1:4" x14ac:dyDescent="0.15">
      <c r="D81" s="53"/>
    </row>
    <row r="82" spans="1:4" x14ac:dyDescent="0.15">
      <c r="D82" s="53"/>
    </row>
    <row r="83" spans="1:4" x14ac:dyDescent="0.15">
      <c r="D83" s="53"/>
    </row>
    <row r="84" spans="1:4" ht="12" x14ac:dyDescent="0.15">
      <c r="A84" s="53"/>
      <c r="C84" s="53"/>
      <c r="D84" s="53"/>
    </row>
    <row r="85" spans="1:4" ht="12" x14ac:dyDescent="0.15">
      <c r="A85" s="53"/>
      <c r="C85" s="53"/>
      <c r="D85" s="53"/>
    </row>
    <row r="86" spans="1:4" ht="12" x14ac:dyDescent="0.15">
      <c r="A86" s="53"/>
      <c r="C86" s="53"/>
      <c r="D86" s="53"/>
    </row>
    <row r="87" spans="1:4" ht="12" x14ac:dyDescent="0.15">
      <c r="A87" s="53"/>
      <c r="C87" s="53"/>
      <c r="D87" s="53"/>
    </row>
    <row r="88" spans="1:4" ht="12" x14ac:dyDescent="0.15">
      <c r="A88" s="53"/>
      <c r="C88" s="53"/>
      <c r="D88" s="53"/>
    </row>
    <row r="89" spans="1:4" ht="12" x14ac:dyDescent="0.15">
      <c r="A89" s="53"/>
      <c r="C89" s="53"/>
      <c r="D89" s="53"/>
    </row>
    <row r="90" spans="1:4" ht="12" x14ac:dyDescent="0.15">
      <c r="A90" s="53"/>
      <c r="C90" s="53"/>
      <c r="D90" s="53"/>
    </row>
    <row r="91" spans="1:4" ht="12" x14ac:dyDescent="0.15">
      <c r="A91" s="53"/>
      <c r="C91" s="53"/>
      <c r="D91" s="53"/>
    </row>
    <row r="92" spans="1:4" ht="12" x14ac:dyDescent="0.15">
      <c r="A92" s="53"/>
      <c r="C92" s="53"/>
      <c r="D92" s="53"/>
    </row>
    <row r="93" spans="1:4" ht="12" x14ac:dyDescent="0.15">
      <c r="A93" s="53"/>
      <c r="C93" s="53"/>
      <c r="D93" s="53"/>
    </row>
    <row r="94" spans="1:4" ht="12" x14ac:dyDescent="0.15">
      <c r="A94" s="53"/>
      <c r="C94" s="53"/>
      <c r="D94" s="53"/>
    </row>
    <row r="95" spans="1:4" ht="12" x14ac:dyDescent="0.15">
      <c r="A95" s="53"/>
      <c r="C95" s="53"/>
      <c r="D95" s="53"/>
    </row>
    <row r="96" spans="1:4" ht="12" x14ac:dyDescent="0.15">
      <c r="A96" s="53"/>
      <c r="C96" s="53"/>
      <c r="D96" s="53"/>
    </row>
    <row r="97" s="53" customFormat="1" ht="12" x14ac:dyDescent="0.15"/>
    <row r="98" s="53" customFormat="1" ht="12" x14ac:dyDescent="0.15"/>
    <row r="99" s="53" customFormat="1" ht="12" x14ac:dyDescent="0.15"/>
    <row r="100" s="53" customFormat="1" ht="12" x14ac:dyDescent="0.15"/>
    <row r="101" s="53" customFormat="1" ht="12" x14ac:dyDescent="0.15"/>
    <row r="102" s="53" customFormat="1" ht="12" x14ac:dyDescent="0.15"/>
    <row r="103" s="53" customFormat="1" ht="12" x14ac:dyDescent="0.15"/>
    <row r="104" s="53" customFormat="1" ht="12" x14ac:dyDescent="0.15"/>
    <row r="105" s="53" customFormat="1" ht="12" x14ac:dyDescent="0.15"/>
    <row r="106" s="53" customFormat="1" ht="12" x14ac:dyDescent="0.15"/>
    <row r="107" s="53" customFormat="1" ht="12" x14ac:dyDescent="0.15"/>
    <row r="108" s="53" customFormat="1" ht="12" x14ac:dyDescent="0.15"/>
    <row r="109" s="53" customFormat="1" ht="12" x14ac:dyDescent="0.15"/>
    <row r="110" s="53" customFormat="1" ht="12" x14ac:dyDescent="0.15"/>
    <row r="111" s="53" customFormat="1" ht="12" x14ac:dyDescent="0.15"/>
    <row r="112" s="53" customFormat="1" ht="12" x14ac:dyDescent="0.15"/>
    <row r="113" s="53" customFormat="1" ht="12" x14ac:dyDescent="0.15"/>
    <row r="114" s="53" customFormat="1" ht="12" x14ac:dyDescent="0.15"/>
    <row r="115" s="53" customFormat="1" ht="12" x14ac:dyDescent="0.15"/>
    <row r="116" s="53" customFormat="1" ht="12" x14ac:dyDescent="0.15"/>
    <row r="117" s="53" customFormat="1" ht="12" x14ac:dyDescent="0.15"/>
    <row r="118" s="53" customFormat="1" ht="12" x14ac:dyDescent="0.15"/>
    <row r="119" s="53" customFormat="1" ht="12" x14ac:dyDescent="0.15"/>
    <row r="120" s="53" customFormat="1" ht="12" x14ac:dyDescent="0.15"/>
    <row r="121" s="53" customFormat="1" ht="12" x14ac:dyDescent="0.15"/>
    <row r="122" s="53" customFormat="1" ht="12" x14ac:dyDescent="0.15"/>
    <row r="123" s="53" customFormat="1" ht="12" x14ac:dyDescent="0.15"/>
    <row r="124" s="53" customFormat="1" ht="12" x14ac:dyDescent="0.15"/>
    <row r="125" s="53" customFormat="1" ht="12" x14ac:dyDescent="0.15"/>
    <row r="126" s="53" customFormat="1" ht="12" x14ac:dyDescent="0.15"/>
    <row r="127" s="53" customFormat="1" ht="12" x14ac:dyDescent="0.15"/>
  </sheetData>
  <mergeCells count="1">
    <mergeCell ref="A1:C1"/>
  </mergeCells>
  <phoneticPr fontId="6"/>
  <pageMargins left="0.59055118110236227" right="0.39370078740157483" top="0.59055118110236227" bottom="0.39370078740157483" header="0.31496062992125984" footer="0.31496062992125984"/>
  <pageSetup paperSize="9" scale="33" orientation="portrait" r:id="rId1"/>
  <headerFooter>
    <oddFooter>埼玉県白岡市</oddFooter>
    <evenFooter>埼玉県白岡市</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9"/>
  <sheetViews>
    <sheetView view="pageBreakPreview" zoomScaleNormal="100" zoomScaleSheetLayoutView="100" workbookViewId="0">
      <selection activeCell="G46" sqref="G46"/>
    </sheetView>
  </sheetViews>
  <sheetFormatPr defaultColWidth="8.875" defaultRowHeight="18" customHeight="1" x14ac:dyDescent="0.15"/>
  <cols>
    <col min="1" max="1" width="1.5" style="59" customWidth="1"/>
    <col min="2" max="10" width="14.625" style="59" customWidth="1"/>
    <col min="11" max="11" width="1.5" style="59" customWidth="1"/>
    <col min="12" max="12" width="8.875" style="59" customWidth="1"/>
    <col min="13" max="16384" width="8.875" style="59"/>
  </cols>
  <sheetData>
    <row r="1" spans="1:11" ht="18" customHeight="1" x14ac:dyDescent="0.15">
      <c r="A1" s="58" t="s">
        <v>16</v>
      </c>
    </row>
    <row r="3" spans="1:11" ht="18" customHeight="1" x14ac:dyDescent="0.15">
      <c r="A3" s="60" t="s">
        <v>17</v>
      </c>
      <c r="B3" s="60"/>
    </row>
    <row r="4" spans="1:11" ht="18" customHeight="1" x14ac:dyDescent="0.15">
      <c r="A4" s="60" t="s">
        <v>18</v>
      </c>
      <c r="B4" s="60"/>
    </row>
    <row r="5" spans="1:11" ht="18" customHeight="1" x14ac:dyDescent="0.15">
      <c r="A5" s="61"/>
      <c r="B5" s="62" t="s">
        <v>19</v>
      </c>
      <c r="C5" s="63"/>
      <c r="D5" s="63"/>
      <c r="E5" s="63"/>
      <c r="F5" s="63"/>
      <c r="G5" s="63"/>
      <c r="H5" s="63"/>
      <c r="I5" s="64" t="s">
        <v>9</v>
      </c>
      <c r="J5" s="63"/>
      <c r="K5" s="65"/>
    </row>
    <row r="6" spans="1:11" ht="36" x14ac:dyDescent="0.15">
      <c r="A6" s="65"/>
      <c r="B6" s="66" t="s">
        <v>21</v>
      </c>
      <c r="C6" s="67" t="s">
        <v>22</v>
      </c>
      <c r="D6" s="67" t="s">
        <v>23</v>
      </c>
      <c r="E6" s="67" t="s">
        <v>24</v>
      </c>
      <c r="F6" s="67" t="s">
        <v>25</v>
      </c>
      <c r="G6" s="67" t="s">
        <v>26</v>
      </c>
      <c r="H6" s="67" t="s">
        <v>27</v>
      </c>
      <c r="I6" s="68" t="s">
        <v>28</v>
      </c>
      <c r="J6" s="69"/>
      <c r="K6" s="65"/>
    </row>
    <row r="7" spans="1:11" ht="18" customHeight="1" x14ac:dyDescent="0.15">
      <c r="A7" s="65"/>
      <c r="B7" s="70" t="s">
        <v>161</v>
      </c>
      <c r="C7" s="71">
        <v>40018100</v>
      </c>
      <c r="D7" s="71">
        <v>239171</v>
      </c>
      <c r="E7" s="71">
        <v>83931</v>
      </c>
      <c r="F7" s="71">
        <v>40173339</v>
      </c>
      <c r="G7" s="71">
        <v>19585494</v>
      </c>
      <c r="H7" s="71">
        <v>550122</v>
      </c>
      <c r="I7" s="72">
        <v>20587845</v>
      </c>
      <c r="J7" s="69"/>
      <c r="K7" s="65"/>
    </row>
    <row r="8" spans="1:11" ht="18" customHeight="1" x14ac:dyDescent="0.15">
      <c r="A8" s="65"/>
      <c r="B8" s="70" t="s">
        <v>367</v>
      </c>
      <c r="C8" s="71">
        <v>11072610</v>
      </c>
      <c r="D8" s="71">
        <v>24418</v>
      </c>
      <c r="E8" s="71">
        <v>5291</v>
      </c>
      <c r="F8" s="71">
        <v>11091737</v>
      </c>
      <c r="G8" s="71"/>
      <c r="H8" s="71"/>
      <c r="I8" s="72">
        <v>11091737</v>
      </c>
      <c r="J8" s="69"/>
      <c r="K8" s="65"/>
    </row>
    <row r="9" spans="1:11" ht="18" customHeight="1" x14ac:dyDescent="0.15">
      <c r="A9" s="65"/>
      <c r="B9" s="70" t="s">
        <v>368</v>
      </c>
      <c r="C9" s="71">
        <v>0</v>
      </c>
      <c r="D9" s="71">
        <v>0</v>
      </c>
      <c r="E9" s="71">
        <v>0</v>
      </c>
      <c r="F9" s="71">
        <v>0</v>
      </c>
      <c r="G9" s="71"/>
      <c r="H9" s="71"/>
      <c r="I9" s="72">
        <v>0</v>
      </c>
      <c r="J9" s="69"/>
      <c r="K9" s="65"/>
    </row>
    <row r="10" spans="1:11" ht="18" customHeight="1" x14ac:dyDescent="0.15">
      <c r="A10" s="65"/>
      <c r="B10" s="70" t="s">
        <v>369</v>
      </c>
      <c r="C10" s="71">
        <v>28440949</v>
      </c>
      <c r="D10" s="71">
        <v>63858</v>
      </c>
      <c r="E10" s="71">
        <v>0</v>
      </c>
      <c r="F10" s="71">
        <v>28504807</v>
      </c>
      <c r="G10" s="71">
        <v>19258105</v>
      </c>
      <c r="H10" s="71">
        <v>525692</v>
      </c>
      <c r="I10" s="72">
        <v>9246702</v>
      </c>
      <c r="J10" s="69"/>
      <c r="K10" s="65"/>
    </row>
    <row r="11" spans="1:11" ht="18" customHeight="1" x14ac:dyDescent="0.15">
      <c r="A11" s="65"/>
      <c r="B11" s="70" t="s">
        <v>370</v>
      </c>
      <c r="C11" s="71">
        <v>504541</v>
      </c>
      <c r="D11" s="71">
        <v>72255</v>
      </c>
      <c r="E11" s="71">
        <v>0</v>
      </c>
      <c r="F11" s="71">
        <v>576795</v>
      </c>
      <c r="G11" s="71">
        <v>327389</v>
      </c>
      <c r="H11" s="71">
        <v>24430</v>
      </c>
      <c r="I11" s="72">
        <v>249407</v>
      </c>
      <c r="J11" s="69"/>
      <c r="K11" s="65"/>
    </row>
    <row r="12" spans="1:11" ht="18" customHeight="1" x14ac:dyDescent="0.15">
      <c r="A12" s="65"/>
      <c r="B12" s="70" t="s">
        <v>371</v>
      </c>
      <c r="C12" s="71">
        <v>0</v>
      </c>
      <c r="D12" s="71">
        <v>0</v>
      </c>
      <c r="E12" s="71">
        <v>0</v>
      </c>
      <c r="F12" s="71">
        <v>0</v>
      </c>
      <c r="G12" s="71">
        <v>0</v>
      </c>
      <c r="H12" s="71">
        <v>0</v>
      </c>
      <c r="I12" s="72">
        <v>0</v>
      </c>
      <c r="J12" s="69"/>
      <c r="K12" s="65"/>
    </row>
    <row r="13" spans="1:11" ht="18" customHeight="1" x14ac:dyDescent="0.15">
      <c r="A13" s="65"/>
      <c r="B13" s="70" t="s">
        <v>372</v>
      </c>
      <c r="C13" s="71">
        <v>0</v>
      </c>
      <c r="D13" s="71">
        <v>0</v>
      </c>
      <c r="E13" s="71">
        <v>0</v>
      </c>
      <c r="F13" s="71">
        <v>0</v>
      </c>
      <c r="G13" s="71">
        <v>0</v>
      </c>
      <c r="H13" s="71">
        <v>0</v>
      </c>
      <c r="I13" s="72">
        <v>0</v>
      </c>
      <c r="J13" s="69"/>
      <c r="K13" s="65"/>
    </row>
    <row r="14" spans="1:11" ht="18" customHeight="1" x14ac:dyDescent="0.15">
      <c r="A14" s="65"/>
      <c r="B14" s="70" t="s">
        <v>373</v>
      </c>
      <c r="C14" s="71">
        <v>0</v>
      </c>
      <c r="D14" s="71">
        <v>0</v>
      </c>
      <c r="E14" s="71">
        <v>0</v>
      </c>
      <c r="F14" s="71">
        <v>0</v>
      </c>
      <c r="G14" s="71">
        <v>0</v>
      </c>
      <c r="H14" s="71">
        <v>0</v>
      </c>
      <c r="I14" s="72">
        <v>0</v>
      </c>
      <c r="J14" s="69"/>
      <c r="K14" s="65"/>
    </row>
    <row r="15" spans="1:11" ht="18" customHeight="1" x14ac:dyDescent="0.15">
      <c r="A15" s="65"/>
      <c r="B15" s="70" t="s">
        <v>374</v>
      </c>
      <c r="C15" s="71">
        <v>0</v>
      </c>
      <c r="D15" s="71">
        <v>0</v>
      </c>
      <c r="E15" s="71">
        <v>0</v>
      </c>
      <c r="F15" s="71">
        <v>0</v>
      </c>
      <c r="G15" s="71">
        <v>0</v>
      </c>
      <c r="H15" s="71">
        <v>0</v>
      </c>
      <c r="I15" s="72">
        <v>0</v>
      </c>
      <c r="J15" s="69"/>
      <c r="K15" s="65"/>
    </row>
    <row r="16" spans="1:11" ht="18" customHeight="1" x14ac:dyDescent="0.15">
      <c r="A16" s="65"/>
      <c r="B16" s="70" t="s">
        <v>375</v>
      </c>
      <c r="C16" s="71">
        <v>0</v>
      </c>
      <c r="D16" s="71">
        <v>78640</v>
      </c>
      <c r="E16" s="71">
        <v>78640</v>
      </c>
      <c r="F16" s="71">
        <v>0</v>
      </c>
      <c r="G16" s="71"/>
      <c r="H16" s="71"/>
      <c r="I16" s="72">
        <v>0</v>
      </c>
      <c r="J16" s="69"/>
      <c r="K16" s="65"/>
    </row>
    <row r="17" spans="1:11" ht="18" customHeight="1" x14ac:dyDescent="0.15">
      <c r="A17" s="65"/>
      <c r="B17" s="70" t="s">
        <v>190</v>
      </c>
      <c r="C17" s="71">
        <v>106905496</v>
      </c>
      <c r="D17" s="71">
        <v>647224</v>
      </c>
      <c r="E17" s="71">
        <v>238536</v>
      </c>
      <c r="F17" s="71">
        <v>107314184</v>
      </c>
      <c r="G17" s="71">
        <v>43254889</v>
      </c>
      <c r="H17" s="71">
        <v>1286089</v>
      </c>
      <c r="I17" s="72">
        <v>64059295</v>
      </c>
      <c r="J17" s="69"/>
      <c r="K17" s="65"/>
    </row>
    <row r="18" spans="1:11" ht="18" customHeight="1" x14ac:dyDescent="0.15">
      <c r="A18" s="65"/>
      <c r="B18" s="70" t="s">
        <v>367</v>
      </c>
      <c r="C18" s="71">
        <v>45343271</v>
      </c>
      <c r="D18" s="71">
        <v>29004</v>
      </c>
      <c r="E18" s="71">
        <v>0</v>
      </c>
      <c r="F18" s="71">
        <v>45372275</v>
      </c>
      <c r="G18" s="71"/>
      <c r="H18" s="71"/>
      <c r="I18" s="72">
        <v>45372275</v>
      </c>
      <c r="J18" s="69"/>
      <c r="K18" s="65"/>
    </row>
    <row r="19" spans="1:11" ht="18" customHeight="1" x14ac:dyDescent="0.15">
      <c r="A19" s="65"/>
      <c r="B19" s="70" t="s">
        <v>369</v>
      </c>
      <c r="C19" s="71">
        <v>519901</v>
      </c>
      <c r="D19" s="71">
        <v>0</v>
      </c>
      <c r="E19" s="71">
        <v>0</v>
      </c>
      <c r="F19" s="71">
        <v>519901</v>
      </c>
      <c r="G19" s="71">
        <v>229301</v>
      </c>
      <c r="H19" s="71">
        <v>13012</v>
      </c>
      <c r="I19" s="72">
        <v>290600</v>
      </c>
      <c r="J19" s="69"/>
      <c r="K19" s="65"/>
    </row>
    <row r="20" spans="1:11" ht="18" customHeight="1" x14ac:dyDescent="0.15">
      <c r="A20" s="65"/>
      <c r="B20" s="70" t="s">
        <v>370</v>
      </c>
      <c r="C20" s="71">
        <v>60992325</v>
      </c>
      <c r="D20" s="71">
        <v>429683</v>
      </c>
      <c r="E20" s="71">
        <v>0</v>
      </c>
      <c r="F20" s="71">
        <v>61422009</v>
      </c>
      <c r="G20" s="71">
        <v>43025588</v>
      </c>
      <c r="H20" s="71">
        <v>1273077</v>
      </c>
      <c r="I20" s="72">
        <v>18396421</v>
      </c>
      <c r="J20" s="69"/>
      <c r="K20" s="65"/>
    </row>
    <row r="21" spans="1:11" ht="18" customHeight="1" x14ac:dyDescent="0.15">
      <c r="A21" s="65"/>
      <c r="B21" s="70" t="s">
        <v>374</v>
      </c>
      <c r="C21" s="71">
        <v>0</v>
      </c>
      <c r="D21" s="71">
        <v>0</v>
      </c>
      <c r="E21" s="71">
        <v>0</v>
      </c>
      <c r="F21" s="71">
        <v>0</v>
      </c>
      <c r="G21" s="71">
        <v>0</v>
      </c>
      <c r="H21" s="71">
        <v>0</v>
      </c>
      <c r="I21" s="72">
        <v>0</v>
      </c>
      <c r="J21" s="69"/>
      <c r="K21" s="65"/>
    </row>
    <row r="22" spans="1:11" ht="18" customHeight="1" x14ac:dyDescent="0.15">
      <c r="A22" s="65"/>
      <c r="B22" s="70" t="s">
        <v>375</v>
      </c>
      <c r="C22" s="71">
        <v>50000</v>
      </c>
      <c r="D22" s="71">
        <v>188536</v>
      </c>
      <c r="E22" s="71">
        <v>238536</v>
      </c>
      <c r="F22" s="71">
        <v>0</v>
      </c>
      <c r="G22" s="71"/>
      <c r="H22" s="71"/>
      <c r="I22" s="72">
        <v>0</v>
      </c>
      <c r="J22" s="69"/>
      <c r="K22" s="65"/>
    </row>
    <row r="23" spans="1:11" ht="18" customHeight="1" x14ac:dyDescent="0.15">
      <c r="A23" s="65"/>
      <c r="B23" s="70" t="s">
        <v>192</v>
      </c>
      <c r="C23" s="71">
        <v>1076524</v>
      </c>
      <c r="D23" s="71">
        <v>9701</v>
      </c>
      <c r="E23" s="71">
        <v>3317</v>
      </c>
      <c r="F23" s="71">
        <v>1082908</v>
      </c>
      <c r="G23" s="71">
        <v>748592</v>
      </c>
      <c r="H23" s="71">
        <v>82881</v>
      </c>
      <c r="I23" s="72">
        <v>334316</v>
      </c>
      <c r="J23" s="69"/>
      <c r="K23" s="65"/>
    </row>
    <row r="24" spans="1:11" ht="18" customHeight="1" x14ac:dyDescent="0.15">
      <c r="A24" s="65"/>
      <c r="B24" s="73" t="s">
        <v>29</v>
      </c>
      <c r="C24" s="71">
        <v>148000121</v>
      </c>
      <c r="D24" s="71">
        <v>896095</v>
      </c>
      <c r="E24" s="71">
        <v>325784</v>
      </c>
      <c r="F24" s="71">
        <v>148570431</v>
      </c>
      <c r="G24" s="71">
        <v>63588974</v>
      </c>
      <c r="H24" s="71">
        <v>1919091</v>
      </c>
      <c r="I24" s="72">
        <v>84981457</v>
      </c>
      <c r="J24" s="69"/>
      <c r="K24" s="65"/>
    </row>
    <row r="25" spans="1:11" ht="18" customHeight="1" x14ac:dyDescent="0.15">
      <c r="A25" s="65"/>
      <c r="B25" s="74"/>
      <c r="C25" s="75"/>
      <c r="D25" s="75"/>
      <c r="E25" s="75"/>
      <c r="F25" s="75"/>
      <c r="G25" s="76"/>
      <c r="H25" s="76"/>
      <c r="I25" s="63"/>
      <c r="J25" s="63"/>
      <c r="K25" s="65"/>
    </row>
    <row r="26" spans="1:11" ht="18" customHeight="1" x14ac:dyDescent="0.15">
      <c r="A26" s="65"/>
      <c r="B26" s="65"/>
      <c r="C26" s="65"/>
      <c r="D26" s="65"/>
      <c r="E26" s="65"/>
      <c r="F26" s="65"/>
      <c r="G26" s="65"/>
      <c r="H26" s="65"/>
      <c r="I26" s="65"/>
      <c r="J26" s="65"/>
      <c r="K26" s="65"/>
    </row>
    <row r="27" spans="1:11" ht="18" customHeight="1" x14ac:dyDescent="0.15">
      <c r="A27" s="65"/>
      <c r="B27" s="84"/>
      <c r="C27" s="65"/>
      <c r="D27" s="65"/>
      <c r="E27" s="65"/>
      <c r="F27" s="65"/>
      <c r="G27" s="65"/>
      <c r="H27" s="65"/>
      <c r="I27" s="65"/>
      <c r="J27" s="64"/>
      <c r="K27" s="65"/>
    </row>
    <row r="28" spans="1:11" ht="12" x14ac:dyDescent="0.15">
      <c r="A28" s="65"/>
      <c r="B28" s="508"/>
      <c r="C28" s="76"/>
      <c r="D28" s="76"/>
      <c r="E28" s="76"/>
      <c r="F28" s="76"/>
      <c r="G28" s="76"/>
      <c r="H28" s="76"/>
      <c r="I28" s="76"/>
      <c r="J28" s="76"/>
      <c r="K28" s="65"/>
    </row>
    <row r="29" spans="1:11" ht="18" customHeight="1" x14ac:dyDescent="0.15">
      <c r="A29" s="65"/>
      <c r="B29" s="80"/>
      <c r="C29" s="509"/>
      <c r="D29" s="509"/>
      <c r="E29" s="509"/>
      <c r="F29" s="509"/>
      <c r="G29" s="509"/>
      <c r="H29" s="509"/>
      <c r="I29" s="509"/>
      <c r="J29" s="509"/>
      <c r="K29" s="65"/>
    </row>
    <row r="30" spans="1:11" ht="18" customHeight="1" x14ac:dyDescent="0.15">
      <c r="A30" s="65"/>
      <c r="B30" s="80"/>
      <c r="C30" s="509"/>
      <c r="D30" s="509"/>
      <c r="E30" s="509"/>
      <c r="F30" s="509"/>
      <c r="G30" s="509"/>
      <c r="H30" s="509"/>
      <c r="I30" s="509"/>
      <c r="J30" s="509"/>
      <c r="K30" s="65"/>
    </row>
    <row r="31" spans="1:11" ht="18" customHeight="1" x14ac:dyDescent="0.15">
      <c r="A31" s="65"/>
      <c r="B31" s="80"/>
      <c r="C31" s="509"/>
      <c r="D31" s="509"/>
      <c r="E31" s="509"/>
      <c r="F31" s="509"/>
      <c r="G31" s="509"/>
      <c r="H31" s="509"/>
      <c r="I31" s="509"/>
      <c r="J31" s="509"/>
      <c r="K31" s="65"/>
    </row>
    <row r="32" spans="1:11" ht="18" customHeight="1" x14ac:dyDescent="0.15">
      <c r="A32" s="65"/>
      <c r="B32" s="80"/>
      <c r="C32" s="509"/>
      <c r="D32" s="509"/>
      <c r="E32" s="509"/>
      <c r="F32" s="509"/>
      <c r="G32" s="509"/>
      <c r="H32" s="509"/>
      <c r="I32" s="509"/>
      <c r="J32" s="509"/>
      <c r="K32" s="65"/>
    </row>
    <row r="33" spans="1:12" ht="18" customHeight="1" x14ac:dyDescent="0.15">
      <c r="A33" s="65"/>
      <c r="B33" s="80"/>
      <c r="C33" s="509"/>
      <c r="D33" s="509"/>
      <c r="E33" s="509"/>
      <c r="F33" s="509"/>
      <c r="G33" s="509"/>
      <c r="H33" s="509"/>
      <c r="I33" s="509"/>
      <c r="J33" s="509"/>
      <c r="K33" s="65"/>
    </row>
    <row r="34" spans="1:12" ht="18" customHeight="1" x14ac:dyDescent="0.15">
      <c r="A34" s="65"/>
      <c r="B34" s="80"/>
      <c r="C34" s="509"/>
      <c r="D34" s="509"/>
      <c r="E34" s="509"/>
      <c r="F34" s="509"/>
      <c r="G34" s="509"/>
      <c r="H34" s="509"/>
      <c r="I34" s="509"/>
      <c r="J34" s="509"/>
      <c r="K34" s="65"/>
    </row>
    <row r="35" spans="1:12" ht="18" customHeight="1" x14ac:dyDescent="0.15">
      <c r="A35" s="65"/>
      <c r="B35" s="80"/>
      <c r="C35" s="509"/>
      <c r="D35" s="509"/>
      <c r="E35" s="509"/>
      <c r="F35" s="509"/>
      <c r="G35" s="509"/>
      <c r="H35" s="509"/>
      <c r="I35" s="509"/>
      <c r="J35" s="509"/>
      <c r="K35" s="65"/>
    </row>
    <row r="36" spans="1:12" ht="18" customHeight="1" x14ac:dyDescent="0.15">
      <c r="A36" s="65"/>
      <c r="B36" s="80"/>
      <c r="C36" s="509"/>
      <c r="D36" s="509"/>
      <c r="E36" s="509"/>
      <c r="F36" s="509"/>
      <c r="G36" s="509"/>
      <c r="H36" s="509"/>
      <c r="I36" s="509"/>
      <c r="J36" s="509"/>
      <c r="K36" s="65"/>
    </row>
    <row r="37" spans="1:12" ht="18" customHeight="1" x14ac:dyDescent="0.15">
      <c r="A37" s="65"/>
      <c r="B37" s="80"/>
      <c r="C37" s="509"/>
      <c r="D37" s="509"/>
      <c r="E37" s="509"/>
      <c r="F37" s="509"/>
      <c r="G37" s="509"/>
      <c r="H37" s="509"/>
      <c r="I37" s="509"/>
      <c r="J37" s="509"/>
      <c r="K37" s="65"/>
    </row>
    <row r="38" spans="1:12" ht="18" customHeight="1" x14ac:dyDescent="0.15">
      <c r="A38" s="65"/>
      <c r="B38" s="80"/>
      <c r="C38" s="509"/>
      <c r="D38" s="509"/>
      <c r="E38" s="509"/>
      <c r="F38" s="509"/>
      <c r="G38" s="509"/>
      <c r="H38" s="509"/>
      <c r="I38" s="509"/>
      <c r="J38" s="509"/>
      <c r="K38" s="65"/>
    </row>
    <row r="39" spans="1:12" ht="18" customHeight="1" x14ac:dyDescent="0.15">
      <c r="A39" s="65"/>
      <c r="B39" s="80"/>
      <c r="C39" s="509"/>
      <c r="D39" s="509"/>
      <c r="E39" s="509"/>
      <c r="F39" s="509"/>
      <c r="G39" s="509"/>
      <c r="H39" s="509"/>
      <c r="I39" s="509"/>
      <c r="J39" s="509"/>
      <c r="K39" s="65"/>
    </row>
    <row r="40" spans="1:12" ht="18" customHeight="1" x14ac:dyDescent="0.15">
      <c r="A40" s="65"/>
      <c r="B40" s="80"/>
      <c r="C40" s="509"/>
      <c r="D40" s="509"/>
      <c r="E40" s="509"/>
      <c r="F40" s="509"/>
      <c r="G40" s="509"/>
      <c r="H40" s="509"/>
      <c r="I40" s="509"/>
      <c r="J40" s="509"/>
      <c r="K40" s="65"/>
    </row>
    <row r="41" spans="1:12" ht="18" customHeight="1" x14ac:dyDescent="0.15">
      <c r="A41" s="65"/>
      <c r="B41" s="80"/>
      <c r="C41" s="509"/>
      <c r="D41" s="509"/>
      <c r="E41" s="509"/>
      <c r="F41" s="509"/>
      <c r="G41" s="509"/>
      <c r="H41" s="509"/>
      <c r="I41" s="509"/>
      <c r="J41" s="509"/>
      <c r="K41" s="65"/>
    </row>
    <row r="42" spans="1:12" ht="18" customHeight="1" x14ac:dyDescent="0.15">
      <c r="A42" s="65"/>
      <c r="B42" s="80"/>
      <c r="C42" s="509"/>
      <c r="D42" s="509"/>
      <c r="E42" s="509"/>
      <c r="F42" s="509"/>
      <c r="G42" s="509"/>
      <c r="H42" s="509"/>
      <c r="I42" s="509"/>
      <c r="J42" s="509"/>
      <c r="K42" s="65"/>
    </row>
    <row r="43" spans="1:12" ht="18" customHeight="1" x14ac:dyDescent="0.15">
      <c r="A43" s="65"/>
      <c r="B43" s="80"/>
      <c r="C43" s="509"/>
      <c r="D43" s="509"/>
      <c r="E43" s="509"/>
      <c r="F43" s="509"/>
      <c r="G43" s="509"/>
      <c r="H43" s="509"/>
      <c r="I43" s="509"/>
      <c r="J43" s="509"/>
      <c r="K43" s="65"/>
    </row>
    <row r="44" spans="1:12" ht="18" customHeight="1" x14ac:dyDescent="0.15">
      <c r="A44" s="65"/>
      <c r="B44" s="80"/>
      <c r="C44" s="509"/>
      <c r="D44" s="509"/>
      <c r="E44" s="509"/>
      <c r="F44" s="509"/>
      <c r="G44" s="509"/>
      <c r="H44" s="509"/>
      <c r="I44" s="509"/>
      <c r="J44" s="509"/>
      <c r="K44" s="65"/>
    </row>
    <row r="45" spans="1:12" ht="18" customHeight="1" x14ac:dyDescent="0.15">
      <c r="A45" s="65"/>
      <c r="B45" s="80"/>
      <c r="C45" s="509"/>
      <c r="D45" s="509"/>
      <c r="E45" s="509"/>
      <c r="F45" s="509"/>
      <c r="G45" s="509"/>
      <c r="H45" s="509"/>
      <c r="I45" s="509"/>
      <c r="J45" s="509"/>
      <c r="K45" s="65"/>
    </row>
    <row r="46" spans="1:12" ht="18" customHeight="1" x14ac:dyDescent="0.15">
      <c r="A46" s="65"/>
      <c r="B46" s="75"/>
      <c r="C46" s="509"/>
      <c r="D46" s="509"/>
      <c r="E46" s="509"/>
      <c r="F46" s="509"/>
      <c r="G46" s="509"/>
      <c r="H46" s="509"/>
      <c r="I46" s="509"/>
      <c r="J46" s="509"/>
      <c r="K46" s="65"/>
    </row>
    <row r="47" spans="1:12" ht="18" customHeight="1" x14ac:dyDescent="0.15">
      <c r="A47" s="65"/>
      <c r="B47" s="65"/>
      <c r="C47" s="65"/>
      <c r="D47" s="65"/>
      <c r="E47" s="65"/>
      <c r="F47" s="65"/>
      <c r="G47" s="65"/>
      <c r="H47" s="65"/>
      <c r="I47" s="65"/>
      <c r="J47" s="65"/>
      <c r="K47" s="65"/>
      <c r="L47" s="65"/>
    </row>
    <row r="48" spans="1:12" ht="18" customHeight="1" x14ac:dyDescent="0.15">
      <c r="A48" s="65"/>
      <c r="B48" s="65"/>
      <c r="C48" s="65"/>
      <c r="D48" s="65"/>
      <c r="E48" s="65"/>
      <c r="F48" s="65"/>
      <c r="G48" s="65"/>
      <c r="H48" s="65"/>
      <c r="I48" s="65"/>
      <c r="J48" s="65"/>
      <c r="K48" s="65"/>
      <c r="L48" s="65"/>
    </row>
    <row r="49" spans="11:11" ht="18" customHeight="1" x14ac:dyDescent="0.15">
      <c r="K49" s="65"/>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4"/>
  <sheetViews>
    <sheetView view="pageBreakPreview" zoomScaleNormal="100" zoomScaleSheetLayoutView="100" workbookViewId="0"/>
  </sheetViews>
  <sheetFormatPr defaultColWidth="8.875" defaultRowHeight="18" customHeight="1" x14ac:dyDescent="0.15"/>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x14ac:dyDescent="0.15">
      <c r="A1" s="82"/>
      <c r="B1" s="83" t="s">
        <v>31</v>
      </c>
      <c r="C1" s="82"/>
      <c r="D1" s="82"/>
      <c r="E1" s="82"/>
      <c r="F1" s="82"/>
      <c r="G1" s="82"/>
      <c r="H1" s="82"/>
      <c r="I1" s="82"/>
      <c r="J1" s="82"/>
      <c r="K1" s="82"/>
      <c r="L1" s="82"/>
    </row>
    <row r="2" spans="1:13" ht="18" customHeight="1" x14ac:dyDescent="0.15">
      <c r="A2" s="65"/>
      <c r="B2" s="75"/>
      <c r="C2" s="65"/>
      <c r="D2" s="65"/>
      <c r="E2" s="65"/>
      <c r="F2" s="65"/>
      <c r="G2" s="65"/>
      <c r="H2" s="65"/>
      <c r="I2" s="65"/>
      <c r="J2" s="65"/>
      <c r="K2" s="65"/>
      <c r="L2" s="65"/>
      <c r="M2" s="65"/>
    </row>
    <row r="3" spans="1:13" ht="18" customHeight="1" x14ac:dyDescent="0.15">
      <c r="A3" s="65"/>
      <c r="B3" s="84" t="s">
        <v>32</v>
      </c>
      <c r="C3" s="65"/>
      <c r="D3" s="65"/>
      <c r="E3" s="65"/>
      <c r="F3" s="65"/>
      <c r="G3" s="65"/>
      <c r="H3" s="65"/>
      <c r="I3" s="64" t="s">
        <v>9</v>
      </c>
      <c r="J3" s="65"/>
      <c r="K3" s="65"/>
      <c r="L3" s="65"/>
      <c r="M3" s="65"/>
    </row>
    <row r="4" spans="1:13" ht="36" x14ac:dyDescent="0.15">
      <c r="A4" s="65"/>
      <c r="B4" s="225" t="s">
        <v>33</v>
      </c>
      <c r="C4" s="95" t="s">
        <v>34</v>
      </c>
      <c r="D4" s="95" t="s">
        <v>35</v>
      </c>
      <c r="E4" s="95" t="s">
        <v>36</v>
      </c>
      <c r="F4" s="95" t="s">
        <v>37</v>
      </c>
      <c r="G4" s="95" t="s">
        <v>38</v>
      </c>
      <c r="H4" s="95" t="s">
        <v>39</v>
      </c>
      <c r="I4" s="226" t="s">
        <v>40</v>
      </c>
      <c r="J4" s="75"/>
      <c r="K4" s="65"/>
      <c r="L4" s="65"/>
      <c r="M4" s="65"/>
    </row>
    <row r="5" spans="1:13" ht="18" hidden="1" customHeight="1" x14ac:dyDescent="0.15">
      <c r="A5" s="65"/>
      <c r="B5" s="227"/>
      <c r="C5" s="242"/>
      <c r="D5" s="243"/>
      <c r="E5" s="242"/>
      <c r="F5" s="243"/>
      <c r="G5" s="242"/>
      <c r="H5" s="242"/>
      <c r="I5" s="242"/>
      <c r="J5" s="65"/>
      <c r="K5" s="65"/>
      <c r="L5" s="65"/>
      <c r="M5" s="65"/>
    </row>
    <row r="6" spans="1:13" ht="18" customHeight="1" x14ac:dyDescent="0.15">
      <c r="A6" s="65"/>
      <c r="B6" s="225" t="s">
        <v>29</v>
      </c>
      <c r="C6" s="242">
        <v>0</v>
      </c>
      <c r="D6" s="244"/>
      <c r="E6" s="242">
        <v>0</v>
      </c>
      <c r="F6" s="244"/>
      <c r="G6" s="244"/>
      <c r="H6" s="242">
        <v>0</v>
      </c>
      <c r="I6" s="242">
        <v>0</v>
      </c>
      <c r="J6" s="65"/>
      <c r="K6" s="65"/>
      <c r="L6" s="65"/>
      <c r="M6" s="65"/>
    </row>
    <row r="7" spans="1:13" ht="18" customHeight="1" x14ac:dyDescent="0.15">
      <c r="A7" s="65"/>
      <c r="B7" s="65"/>
      <c r="C7" s="65"/>
      <c r="D7" s="65"/>
      <c r="E7" s="65"/>
      <c r="F7" s="65"/>
      <c r="G7" s="65"/>
      <c r="H7" s="65"/>
      <c r="I7" s="65"/>
      <c r="J7" s="65"/>
      <c r="K7" s="65"/>
      <c r="L7" s="65"/>
      <c r="M7" s="65"/>
    </row>
    <row r="8" spans="1:13" ht="18" customHeight="1" x14ac:dyDescent="0.15">
      <c r="A8" s="65"/>
      <c r="B8" s="84" t="s">
        <v>41</v>
      </c>
      <c r="C8" s="65"/>
      <c r="D8" s="65"/>
      <c r="E8" s="65"/>
      <c r="F8" s="65"/>
      <c r="G8" s="65"/>
      <c r="H8" s="65"/>
      <c r="I8" s="65"/>
      <c r="J8" s="65"/>
      <c r="K8" s="64" t="s">
        <v>9</v>
      </c>
      <c r="L8" s="65"/>
    </row>
    <row r="9" spans="1:13" ht="36" x14ac:dyDescent="0.15">
      <c r="A9" s="65"/>
      <c r="B9" s="225" t="s">
        <v>42</v>
      </c>
      <c r="C9" s="228" t="s">
        <v>43</v>
      </c>
      <c r="D9" s="95" t="s">
        <v>44</v>
      </c>
      <c r="E9" s="95" t="s">
        <v>45</v>
      </c>
      <c r="F9" s="95" t="s">
        <v>46</v>
      </c>
      <c r="G9" s="95" t="s">
        <v>47</v>
      </c>
      <c r="H9" s="95" t="s">
        <v>48</v>
      </c>
      <c r="I9" s="95" t="s">
        <v>49</v>
      </c>
      <c r="J9" s="95" t="s">
        <v>50</v>
      </c>
      <c r="K9" s="226" t="s">
        <v>40</v>
      </c>
      <c r="L9" s="65"/>
    </row>
    <row r="10" spans="1:13" ht="18" customHeight="1" x14ac:dyDescent="0.15">
      <c r="A10" s="65"/>
      <c r="B10" s="224" t="s">
        <v>377</v>
      </c>
      <c r="C10" s="242">
        <v>113427</v>
      </c>
      <c r="D10" s="242">
        <v>8103954</v>
      </c>
      <c r="E10" s="242">
        <v>3956878</v>
      </c>
      <c r="F10" s="242">
        <v>4147076</v>
      </c>
      <c r="G10" s="242">
        <v>3296421</v>
      </c>
      <c r="H10" s="243">
        <v>3.44</v>
      </c>
      <c r="I10" s="242">
        <v>142659.42000000001</v>
      </c>
      <c r="J10" s="242">
        <v>0</v>
      </c>
      <c r="K10" s="242">
        <v>113427</v>
      </c>
      <c r="L10" s="65"/>
    </row>
    <row r="11" spans="1:13" ht="18" customHeight="1" x14ac:dyDescent="0.15">
      <c r="A11" s="65"/>
      <c r="B11" s="224" t="s">
        <v>378</v>
      </c>
      <c r="C11" s="242">
        <v>252696</v>
      </c>
      <c r="D11" s="242">
        <v>14854272</v>
      </c>
      <c r="E11" s="242">
        <v>13476668</v>
      </c>
      <c r="F11" s="242">
        <v>1377605</v>
      </c>
      <c r="G11" s="242">
        <v>891363</v>
      </c>
      <c r="H11" s="243">
        <v>17.97</v>
      </c>
      <c r="I11" s="242">
        <v>247555.54</v>
      </c>
      <c r="J11" s="242">
        <v>0</v>
      </c>
      <c r="K11" s="242">
        <v>160200</v>
      </c>
      <c r="L11" s="65"/>
    </row>
    <row r="12" spans="1:13" ht="18" customHeight="1" x14ac:dyDescent="0.15">
      <c r="A12" s="65"/>
      <c r="B12" s="224" t="s">
        <v>379</v>
      </c>
      <c r="C12" s="242">
        <v>32340</v>
      </c>
      <c r="D12" s="242">
        <v>1250453</v>
      </c>
      <c r="E12" s="242">
        <v>1150691</v>
      </c>
      <c r="F12" s="242">
        <v>99762</v>
      </c>
      <c r="G12" s="242">
        <v>52339</v>
      </c>
      <c r="H12" s="243">
        <v>18.440000000000001</v>
      </c>
      <c r="I12" s="242">
        <v>18396.13</v>
      </c>
      <c r="J12" s="242">
        <v>0</v>
      </c>
      <c r="K12" s="242">
        <v>9650</v>
      </c>
      <c r="L12" s="65"/>
    </row>
    <row r="13" spans="1:13" ht="18" customHeight="1" x14ac:dyDescent="0.15">
      <c r="A13" s="65"/>
      <c r="B13" s="224" t="s">
        <v>380</v>
      </c>
      <c r="C13" s="242">
        <v>2550</v>
      </c>
      <c r="D13" s="242">
        <v>67218</v>
      </c>
      <c r="E13" s="242">
        <v>15149</v>
      </c>
      <c r="F13" s="242">
        <v>52069</v>
      </c>
      <c r="G13" s="242">
        <v>5050</v>
      </c>
      <c r="H13" s="243">
        <v>50.5</v>
      </c>
      <c r="I13" s="242">
        <v>26294.95</v>
      </c>
      <c r="J13" s="242">
        <v>0</v>
      </c>
      <c r="K13" s="242">
        <v>2550</v>
      </c>
      <c r="L13" s="65"/>
    </row>
    <row r="14" spans="1:13" ht="18" customHeight="1" x14ac:dyDescent="0.15">
      <c r="A14" s="65"/>
      <c r="B14" s="225" t="s">
        <v>29</v>
      </c>
      <c r="C14" s="242">
        <v>401013</v>
      </c>
      <c r="D14" s="242">
        <v>24275897</v>
      </c>
      <c r="E14" s="242">
        <v>18599386</v>
      </c>
      <c r="F14" s="242">
        <v>5676512</v>
      </c>
      <c r="G14" s="242">
        <v>4245174</v>
      </c>
      <c r="H14" s="244"/>
      <c r="I14" s="242">
        <v>434906.04</v>
      </c>
      <c r="J14" s="242">
        <v>0</v>
      </c>
      <c r="K14" s="242">
        <v>285827</v>
      </c>
      <c r="L14" s="65"/>
    </row>
    <row r="15" spans="1:13" ht="18" customHeight="1" x14ac:dyDescent="0.15">
      <c r="A15" s="65"/>
      <c r="B15" s="65"/>
      <c r="C15" s="65"/>
      <c r="D15" s="65"/>
      <c r="E15" s="65"/>
      <c r="F15" s="65"/>
      <c r="G15" s="65"/>
      <c r="H15" s="65"/>
      <c r="I15" s="65"/>
      <c r="J15" s="65"/>
      <c r="K15" s="65"/>
      <c r="L15" s="65"/>
    </row>
    <row r="16" spans="1:13" ht="18" customHeight="1" x14ac:dyDescent="0.15">
      <c r="A16" s="65"/>
      <c r="B16" s="84" t="s">
        <v>51</v>
      </c>
      <c r="C16" s="65"/>
      <c r="D16" s="65"/>
      <c r="E16" s="65"/>
      <c r="F16" s="65"/>
      <c r="G16" s="65"/>
      <c r="H16" s="65"/>
      <c r="I16" s="65"/>
      <c r="J16" s="65"/>
      <c r="K16" s="64"/>
      <c r="L16" s="64" t="s">
        <v>9</v>
      </c>
      <c r="M16" s="65"/>
    </row>
    <row r="17" spans="1:13" ht="36" x14ac:dyDescent="0.15">
      <c r="A17" s="65"/>
      <c r="B17" s="225" t="s">
        <v>42</v>
      </c>
      <c r="C17" s="95" t="s">
        <v>52</v>
      </c>
      <c r="D17" s="95" t="s">
        <v>44</v>
      </c>
      <c r="E17" s="95" t="s">
        <v>45</v>
      </c>
      <c r="F17" s="95" t="s">
        <v>46</v>
      </c>
      <c r="G17" s="95" t="s">
        <v>47</v>
      </c>
      <c r="H17" s="95" t="s">
        <v>48</v>
      </c>
      <c r="I17" s="95" t="s">
        <v>49</v>
      </c>
      <c r="J17" s="95" t="s">
        <v>53</v>
      </c>
      <c r="K17" s="95" t="s">
        <v>54</v>
      </c>
      <c r="L17" s="226" t="s">
        <v>40</v>
      </c>
      <c r="M17" s="65"/>
    </row>
    <row r="18" spans="1:13" ht="18" customHeight="1" x14ac:dyDescent="0.15">
      <c r="A18" s="65"/>
      <c r="B18" s="224" t="s">
        <v>381</v>
      </c>
      <c r="C18" s="242">
        <v>2600</v>
      </c>
      <c r="D18" s="242">
        <v>24834860000</v>
      </c>
      <c r="E18" s="242">
        <v>24466761000</v>
      </c>
      <c r="F18" s="242">
        <v>368099000</v>
      </c>
      <c r="G18" s="242">
        <v>16602000</v>
      </c>
      <c r="H18" s="243">
        <v>0.02</v>
      </c>
      <c r="I18" s="242">
        <v>73619.8</v>
      </c>
      <c r="J18" s="242">
        <v>0</v>
      </c>
      <c r="K18" s="242">
        <v>2600</v>
      </c>
      <c r="L18" s="242">
        <v>2600</v>
      </c>
      <c r="M18" s="65"/>
    </row>
    <row r="19" spans="1:13" ht="18" customHeight="1" x14ac:dyDescent="0.15">
      <c r="A19" s="65"/>
      <c r="B19" s="224" t="s">
        <v>382</v>
      </c>
      <c r="C19" s="242">
        <v>1031</v>
      </c>
      <c r="D19" s="242">
        <v>1139601</v>
      </c>
      <c r="E19" s="242">
        <v>909</v>
      </c>
      <c r="F19" s="242">
        <v>1138692</v>
      </c>
      <c r="G19" s="242">
        <v>1028967</v>
      </c>
      <c r="H19" s="243">
        <v>0.1</v>
      </c>
      <c r="I19" s="242">
        <v>1138.69</v>
      </c>
      <c r="J19" s="242">
        <v>0</v>
      </c>
      <c r="K19" s="242">
        <v>1031</v>
      </c>
      <c r="L19" s="242">
        <v>1031</v>
      </c>
      <c r="M19" s="65"/>
    </row>
    <row r="20" spans="1:13" ht="18" customHeight="1" x14ac:dyDescent="0.15">
      <c r="A20" s="65"/>
      <c r="B20" s="224" t="s">
        <v>383</v>
      </c>
      <c r="C20" s="242">
        <v>1990</v>
      </c>
      <c r="D20" s="242">
        <v>265511756</v>
      </c>
      <c r="E20" s="242">
        <v>251307663</v>
      </c>
      <c r="F20" s="242">
        <v>14204093</v>
      </c>
      <c r="G20" s="242">
        <v>10435640</v>
      </c>
      <c r="H20" s="243">
        <v>0.02</v>
      </c>
      <c r="I20" s="242">
        <v>2840.82</v>
      </c>
      <c r="J20" s="242">
        <v>0</v>
      </c>
      <c r="K20" s="242">
        <v>1990</v>
      </c>
      <c r="L20" s="242">
        <v>1990</v>
      </c>
      <c r="M20" s="65"/>
    </row>
    <row r="21" spans="1:13" ht="18" customHeight="1" x14ac:dyDescent="0.15">
      <c r="A21" s="65"/>
      <c r="B21" s="224" t="s">
        <v>384</v>
      </c>
      <c r="C21" s="242">
        <v>2189</v>
      </c>
      <c r="D21" s="242">
        <v>22520682</v>
      </c>
      <c r="E21" s="242">
        <v>21433111</v>
      </c>
      <c r="F21" s="242">
        <v>1087570</v>
      </c>
      <c r="G21" s="242">
        <v>615352</v>
      </c>
      <c r="H21" s="243">
        <v>0.36</v>
      </c>
      <c r="I21" s="242">
        <v>3915.25</v>
      </c>
      <c r="J21" s="242">
        <v>0</v>
      </c>
      <c r="K21" s="242">
        <v>2189</v>
      </c>
      <c r="L21" s="242">
        <v>2189</v>
      </c>
      <c r="M21" s="65"/>
    </row>
    <row r="22" spans="1:13" ht="18" customHeight="1" x14ac:dyDescent="0.15">
      <c r="A22" s="65"/>
      <c r="B22" s="225" t="s">
        <v>29</v>
      </c>
      <c r="C22" s="242">
        <v>7810</v>
      </c>
      <c r="D22" s="242">
        <v>25124032039</v>
      </c>
      <c r="E22" s="242">
        <v>24739502683</v>
      </c>
      <c r="F22" s="242">
        <v>384529355</v>
      </c>
      <c r="G22" s="242">
        <v>28681959</v>
      </c>
      <c r="H22" s="244"/>
      <c r="I22" s="242">
        <v>81514.559999999998</v>
      </c>
      <c r="J22" s="242">
        <v>0</v>
      </c>
      <c r="K22" s="242">
        <v>7810</v>
      </c>
      <c r="L22" s="242">
        <v>7810</v>
      </c>
      <c r="M22" s="65"/>
    </row>
    <row r="23" spans="1:13" ht="18" customHeight="1" x14ac:dyDescent="0.15">
      <c r="A23" s="65"/>
      <c r="B23" s="65"/>
      <c r="C23" s="65"/>
      <c r="D23" s="65"/>
      <c r="E23" s="65"/>
      <c r="F23" s="65"/>
      <c r="G23" s="65"/>
      <c r="H23" s="65"/>
      <c r="I23" s="65"/>
      <c r="J23" s="65"/>
      <c r="K23" s="65"/>
      <c r="L23" s="65"/>
      <c r="M23" s="65"/>
    </row>
    <row r="24" spans="1:13" ht="18" customHeight="1" x14ac:dyDescent="0.15">
      <c r="A24" s="65"/>
      <c r="B24" s="65"/>
      <c r="C24" s="65"/>
      <c r="D24" s="65"/>
      <c r="E24" s="65"/>
      <c r="F24" s="65"/>
      <c r="G24" s="65"/>
      <c r="H24" s="65"/>
      <c r="I24" s="65"/>
      <c r="J24" s="65"/>
      <c r="K24" s="65"/>
      <c r="L24" s="65"/>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埼玉県白岡市</oddFooter>
    <evenFooter>埼玉県白岡市</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13"/>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x14ac:dyDescent="0.15">
      <c r="B1" s="85" t="s">
        <v>150</v>
      </c>
      <c r="C1" s="80"/>
      <c r="D1" s="80"/>
      <c r="E1" s="80"/>
      <c r="F1" s="80"/>
      <c r="G1" s="80"/>
      <c r="H1" s="64" t="s">
        <v>9</v>
      </c>
      <c r="I1" s="65"/>
    </row>
    <row r="2" spans="2:9" ht="21" x14ac:dyDescent="0.15">
      <c r="B2" s="225" t="s">
        <v>55</v>
      </c>
      <c r="C2" s="229" t="s">
        <v>56</v>
      </c>
      <c r="D2" s="229" t="s">
        <v>57</v>
      </c>
      <c r="E2" s="229" t="s">
        <v>58</v>
      </c>
      <c r="F2" s="229" t="s">
        <v>59</v>
      </c>
      <c r="G2" s="230" t="s">
        <v>60</v>
      </c>
      <c r="H2" s="230" t="s">
        <v>61</v>
      </c>
      <c r="I2" s="65"/>
    </row>
    <row r="3" spans="2:9" ht="18" customHeight="1" x14ac:dyDescent="0.15">
      <c r="B3" s="86" t="s">
        <v>385</v>
      </c>
      <c r="C3" s="87">
        <v>666448</v>
      </c>
      <c r="D3" s="88">
        <v>0</v>
      </c>
      <c r="E3" s="88">
        <v>432000</v>
      </c>
      <c r="F3" s="88">
        <v>0</v>
      </c>
      <c r="G3" s="88">
        <v>1098448</v>
      </c>
      <c r="H3" s="88">
        <v>1098448</v>
      </c>
      <c r="I3" s="65"/>
    </row>
    <row r="4" spans="2:9" ht="18" customHeight="1" x14ac:dyDescent="0.15">
      <c r="B4" s="86" t="s">
        <v>210</v>
      </c>
      <c r="C4" s="87">
        <v>1067360</v>
      </c>
      <c r="D4" s="88">
        <v>0</v>
      </c>
      <c r="E4" s="88">
        <v>0</v>
      </c>
      <c r="F4" s="88">
        <v>0</v>
      </c>
      <c r="G4" s="88">
        <v>1067360</v>
      </c>
      <c r="H4" s="88">
        <v>1067360</v>
      </c>
      <c r="I4" s="65"/>
    </row>
    <row r="5" spans="2:9" ht="18" customHeight="1" x14ac:dyDescent="0.15">
      <c r="B5" s="86" t="s">
        <v>386</v>
      </c>
      <c r="C5" s="87">
        <v>1093170</v>
      </c>
      <c r="D5" s="88">
        <v>0</v>
      </c>
      <c r="E5" s="88">
        <v>0</v>
      </c>
      <c r="F5" s="88">
        <v>0</v>
      </c>
      <c r="G5" s="88">
        <v>1093170</v>
      </c>
      <c r="H5" s="88">
        <v>1093170</v>
      </c>
      <c r="I5" s="65"/>
    </row>
    <row r="6" spans="2:9" ht="18" customHeight="1" x14ac:dyDescent="0.15">
      <c r="B6" s="86" t="s">
        <v>387</v>
      </c>
      <c r="C6" s="87">
        <v>6247</v>
      </c>
      <c r="D6" s="88">
        <v>0</v>
      </c>
      <c r="E6" s="88">
        <v>0</v>
      </c>
      <c r="F6" s="88">
        <v>0</v>
      </c>
      <c r="G6" s="88">
        <v>6247</v>
      </c>
      <c r="H6" s="88">
        <v>6247</v>
      </c>
      <c r="I6" s="65"/>
    </row>
    <row r="7" spans="2:9" ht="18" customHeight="1" x14ac:dyDescent="0.15">
      <c r="B7" s="86" t="s">
        <v>388</v>
      </c>
      <c r="C7" s="87">
        <v>476</v>
      </c>
      <c r="D7" s="88">
        <v>0</v>
      </c>
      <c r="E7" s="88">
        <v>0</v>
      </c>
      <c r="F7" s="88">
        <v>0</v>
      </c>
      <c r="G7" s="88">
        <v>476</v>
      </c>
      <c r="H7" s="88">
        <v>476</v>
      </c>
      <c r="I7" s="65"/>
    </row>
    <row r="8" spans="2:9" ht="18" customHeight="1" x14ac:dyDescent="0.15">
      <c r="B8" s="86" t="s">
        <v>204</v>
      </c>
      <c r="C8" s="87">
        <v>47638</v>
      </c>
      <c r="D8" s="88">
        <v>0</v>
      </c>
      <c r="E8" s="88">
        <v>0</v>
      </c>
      <c r="F8" s="88">
        <v>0</v>
      </c>
      <c r="G8" s="88">
        <v>47638</v>
      </c>
      <c r="H8" s="88">
        <v>47638</v>
      </c>
      <c r="I8" s="65"/>
    </row>
    <row r="9" spans="2:9" ht="18" customHeight="1" x14ac:dyDescent="0.15">
      <c r="B9" s="86" t="s">
        <v>389</v>
      </c>
      <c r="C9" s="87">
        <v>720</v>
      </c>
      <c r="D9" s="88">
        <v>0</v>
      </c>
      <c r="E9" s="88">
        <v>0</v>
      </c>
      <c r="F9" s="88">
        <v>0</v>
      </c>
      <c r="G9" s="88">
        <v>720</v>
      </c>
      <c r="H9" s="88">
        <v>720</v>
      </c>
      <c r="I9" s="65"/>
    </row>
    <row r="10" spans="2:9" ht="18" customHeight="1" x14ac:dyDescent="0.15">
      <c r="B10" s="86" t="s">
        <v>390</v>
      </c>
      <c r="C10" s="87">
        <v>0</v>
      </c>
      <c r="D10" s="88">
        <v>0</v>
      </c>
      <c r="E10" s="88">
        <v>0</v>
      </c>
      <c r="F10" s="88">
        <v>2232</v>
      </c>
      <c r="G10" s="88">
        <v>2232</v>
      </c>
      <c r="H10" s="88">
        <v>0</v>
      </c>
      <c r="I10" s="65"/>
    </row>
    <row r="11" spans="2:9" ht="18" customHeight="1" x14ac:dyDescent="0.15">
      <c r="B11" s="229" t="s">
        <v>29</v>
      </c>
      <c r="C11" s="87">
        <v>2882060</v>
      </c>
      <c r="D11" s="87">
        <v>0</v>
      </c>
      <c r="E11" s="87">
        <v>432000</v>
      </c>
      <c r="F11" s="87">
        <v>2232</v>
      </c>
      <c r="G11" s="87">
        <v>3316291</v>
      </c>
      <c r="H11" s="87">
        <v>3314060</v>
      </c>
      <c r="I11" s="65"/>
    </row>
    <row r="12" spans="2:9" ht="18" customHeight="1" x14ac:dyDescent="0.15">
      <c r="B12" s="89"/>
      <c r="C12" s="90"/>
      <c r="D12" s="90"/>
      <c r="E12" s="90"/>
      <c r="F12" s="90"/>
      <c r="G12" s="90"/>
      <c r="H12" s="90"/>
      <c r="I12" s="65"/>
    </row>
    <row r="13" spans="2:9" ht="18" customHeight="1" x14ac:dyDescent="0.15">
      <c r="B13" s="65"/>
      <c r="C13" s="65"/>
      <c r="D13" s="65"/>
      <c r="E13" s="65"/>
      <c r="F13" s="65"/>
      <c r="G13" s="65"/>
      <c r="H13" s="65"/>
      <c r="I13" s="65"/>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埼玉県白岡市</oddFooter>
    <evenFooter>埼玉県白岡市</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1"/>
  <sheetViews>
    <sheetView view="pageBreakPreview" zoomScaleNormal="100" zoomScaleSheetLayoutView="100" workbookViewId="0"/>
  </sheetViews>
  <sheetFormatPr defaultColWidth="8.875" defaultRowHeight="18" customHeight="1" x14ac:dyDescent="0.15"/>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x14ac:dyDescent="0.15">
      <c r="A1" s="65"/>
      <c r="B1" s="91" t="s">
        <v>151</v>
      </c>
      <c r="C1" s="92"/>
      <c r="D1" s="93"/>
      <c r="E1" s="93"/>
      <c r="F1" s="93"/>
      <c r="G1" s="93"/>
      <c r="H1" s="93" t="s">
        <v>376</v>
      </c>
      <c r="I1" s="63"/>
      <c r="J1" s="63"/>
      <c r="K1" s="63"/>
      <c r="L1" s="63"/>
    </row>
    <row r="2" spans="1:14" ht="18" customHeight="1" x14ac:dyDescent="0.15">
      <c r="A2" s="65"/>
      <c r="B2" s="461" t="s">
        <v>62</v>
      </c>
      <c r="C2" s="462"/>
      <c r="D2" s="94" t="s">
        <v>63</v>
      </c>
      <c r="E2" s="231"/>
      <c r="F2" s="94" t="s">
        <v>64</v>
      </c>
      <c r="G2" s="231"/>
      <c r="H2" s="465" t="s">
        <v>65</v>
      </c>
      <c r="I2" s="65"/>
    </row>
    <row r="3" spans="1:14" ht="24" x14ac:dyDescent="0.15">
      <c r="A3" s="65"/>
      <c r="B3" s="463"/>
      <c r="C3" s="464"/>
      <c r="D3" s="95" t="s">
        <v>67</v>
      </c>
      <c r="E3" s="95" t="s">
        <v>69</v>
      </c>
      <c r="F3" s="95" t="s">
        <v>67</v>
      </c>
      <c r="G3" s="95" t="s">
        <v>69</v>
      </c>
      <c r="H3" s="466"/>
      <c r="I3" s="65"/>
    </row>
    <row r="4" spans="1:14" s="98" customFormat="1" ht="18" customHeight="1" x14ac:dyDescent="0.15">
      <c r="A4" s="96"/>
      <c r="B4" s="97" t="s">
        <v>391</v>
      </c>
      <c r="C4" s="232"/>
      <c r="D4" s="233" t="s">
        <v>155</v>
      </c>
      <c r="E4" s="234" t="s">
        <v>155</v>
      </c>
      <c r="F4" s="234" t="s">
        <v>155</v>
      </c>
      <c r="G4" s="234" t="s">
        <v>155</v>
      </c>
      <c r="H4" s="234" t="s">
        <v>155</v>
      </c>
      <c r="I4" s="96"/>
    </row>
    <row r="5" spans="1:14" s="98" customFormat="1" ht="18" customHeight="1" x14ac:dyDescent="0.15">
      <c r="A5" s="96"/>
      <c r="B5" s="97" t="s">
        <v>392</v>
      </c>
      <c r="C5" s="232"/>
      <c r="D5" s="233" t="s">
        <v>155</v>
      </c>
      <c r="E5" s="234" t="s">
        <v>155</v>
      </c>
      <c r="F5" s="234" t="s">
        <v>155</v>
      </c>
      <c r="G5" s="234" t="s">
        <v>155</v>
      </c>
      <c r="H5" s="234" t="s">
        <v>155</v>
      </c>
      <c r="I5" s="96"/>
    </row>
    <row r="6" spans="1:14" s="98" customFormat="1" ht="18" customHeight="1" x14ac:dyDescent="0.15">
      <c r="A6" s="96"/>
      <c r="B6" s="97" t="s">
        <v>393</v>
      </c>
      <c r="C6" s="232"/>
      <c r="D6" s="233" t="s">
        <v>155</v>
      </c>
      <c r="E6" s="234" t="s">
        <v>155</v>
      </c>
      <c r="F6" s="234" t="s">
        <v>155</v>
      </c>
      <c r="G6" s="234" t="s">
        <v>155</v>
      </c>
      <c r="H6" s="234" t="s">
        <v>155</v>
      </c>
      <c r="I6" s="96"/>
    </row>
    <row r="7" spans="1:14" s="98" customFormat="1" ht="18" customHeight="1" x14ac:dyDescent="0.15">
      <c r="A7" s="96"/>
      <c r="B7" s="97" t="s">
        <v>394</v>
      </c>
      <c r="C7" s="232"/>
      <c r="D7" s="233" t="s">
        <v>155</v>
      </c>
      <c r="E7" s="234" t="s">
        <v>155</v>
      </c>
      <c r="F7" s="234" t="s">
        <v>155</v>
      </c>
      <c r="G7" s="234" t="s">
        <v>155</v>
      </c>
      <c r="H7" s="234" t="s">
        <v>155</v>
      </c>
      <c r="I7" s="96"/>
    </row>
    <row r="8" spans="1:14" s="98" customFormat="1" ht="18" customHeight="1" x14ac:dyDescent="0.15">
      <c r="A8" s="96"/>
      <c r="B8" s="97" t="s">
        <v>395</v>
      </c>
      <c r="C8" s="232"/>
      <c r="D8" s="233" t="s">
        <v>155</v>
      </c>
      <c r="E8" s="234" t="s">
        <v>155</v>
      </c>
      <c r="F8" s="234" t="s">
        <v>155</v>
      </c>
      <c r="G8" s="234" t="s">
        <v>155</v>
      </c>
      <c r="H8" s="234" t="s">
        <v>155</v>
      </c>
      <c r="I8" s="96"/>
    </row>
    <row r="9" spans="1:14" s="98" customFormat="1" ht="18" customHeight="1" x14ac:dyDescent="0.15">
      <c r="A9" s="96"/>
      <c r="B9" s="97" t="s">
        <v>396</v>
      </c>
      <c r="C9" s="232"/>
      <c r="D9" s="233" t="s">
        <v>155</v>
      </c>
      <c r="E9" s="234" t="s">
        <v>155</v>
      </c>
      <c r="F9" s="234" t="s">
        <v>155</v>
      </c>
      <c r="G9" s="234" t="s">
        <v>155</v>
      </c>
      <c r="H9" s="234" t="s">
        <v>155</v>
      </c>
      <c r="I9" s="96"/>
    </row>
    <row r="10" spans="1:14" ht="18" customHeight="1" x14ac:dyDescent="0.15">
      <c r="A10" s="65"/>
      <c r="B10" s="99"/>
      <c r="C10" s="235" t="s">
        <v>397</v>
      </c>
      <c r="D10" s="236">
        <v>2450</v>
      </c>
      <c r="E10" s="236">
        <v>0</v>
      </c>
      <c r="F10" s="236">
        <v>384</v>
      </c>
      <c r="G10" s="236">
        <v>0</v>
      </c>
      <c r="H10" s="236">
        <v>2834</v>
      </c>
      <c r="I10" s="74"/>
      <c r="J10" s="74"/>
      <c r="K10" s="74"/>
      <c r="L10" s="63"/>
      <c r="M10" s="65"/>
      <c r="N10" s="65"/>
    </row>
    <row r="11" spans="1:14" ht="18" customHeight="1" x14ac:dyDescent="0.15">
      <c r="B11" s="467" t="s">
        <v>30</v>
      </c>
      <c r="C11" s="468"/>
      <c r="D11" s="233">
        <v>2450</v>
      </c>
      <c r="E11" s="233">
        <v>0</v>
      </c>
      <c r="F11" s="233">
        <v>384</v>
      </c>
      <c r="G11" s="233">
        <v>0</v>
      </c>
      <c r="H11" s="233">
        <v>2834</v>
      </c>
    </row>
  </sheetData>
  <mergeCells count="3">
    <mergeCell ref="B2:C3"/>
    <mergeCell ref="H2:H3"/>
    <mergeCell ref="B11:C11"/>
  </mergeCells>
  <phoneticPr fontId="6"/>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貸借対照表</vt:lpstr>
      <vt:lpstr>行政コスト計算書</vt:lpstr>
      <vt:lpstr>純資産変動計算書</vt:lpstr>
      <vt:lpstr>資金収支計算書</vt:lpstr>
      <vt:lpstr>注記</vt:lpstr>
      <vt:lpstr>有形固定資産の明細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2023-03-17T07:58:18Z</dcterms:modified>
</cp:coreProperties>
</file>