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OFFICESV02\public\平成29年度\001000000 - 財政課\D2 決算\D202 財政健全化\D20202公会計\R4公会計\【完成】財務書類\"/>
    </mc:Choice>
  </mc:AlternateContent>
  <xr:revisionPtr revIDLastSave="0" documentId="13_ncr:1_{1B669A53-1B8D-4C00-8279-117195587534}" xr6:coauthVersionLast="47" xr6:coauthVersionMax="47" xr10:uidLastSave="{00000000-0000-0000-0000-000000000000}"/>
  <bookViews>
    <workbookView xWindow="-120" yWindow="-120" windowWidth="20730" windowHeight="11160" tabRatio="862" xr2:uid="{00000000-000D-0000-FFFF-FFFF00000000}"/>
  </bookViews>
  <sheets>
    <sheet name="連結貸借対照表" sheetId="4" r:id="rId1"/>
    <sheet name="連結行政コスト計算書" sheetId="6" r:id="rId2"/>
    <sheet name="連結純資産変動計算書" sheetId="3" r:id="rId3"/>
    <sheet name="連結資金収支計算書" sheetId="7" r:id="rId4"/>
    <sheet name="注記" sheetId="9" r:id="rId5"/>
    <sheet name="有形固定資産の明細" sheetId="10" r:id="rId6"/>
    <sheet name="投資及び出資金の明細" sheetId="12" r:id="rId7"/>
    <sheet name="基金の明細" sheetId="13" r:id="rId8"/>
    <sheet name="貸付金の明細" sheetId="14" r:id="rId9"/>
    <sheet name="長期延滞債権の明細" sheetId="15" r:id="rId10"/>
    <sheet name="未収金の明細" sheetId="16" r:id="rId11"/>
    <sheet name="地方債等明細" sheetId="17" r:id="rId12"/>
    <sheet name="引当金の明細" sheetId="18" r:id="rId13"/>
    <sheet name="補助金等" sheetId="19" r:id="rId14"/>
    <sheet name="財源明細" sheetId="20" r:id="rId15"/>
    <sheet name="財源情報の明細" sheetId="21" r:id="rId16"/>
    <sheet name="資金の明細" sheetId="22" r:id="rId17"/>
  </sheets>
  <externalReferences>
    <externalReference r:id="rId18"/>
    <externalReference r:id="rId19"/>
    <externalReference r:id="rId20"/>
    <externalReference r:id="rId21"/>
    <externalReference r:id="rId22"/>
    <externalReference r:id="rId23"/>
  </externalReferences>
  <definedNames>
    <definedName name="_xlnm.Print_Area" localSheetId="12">引当金の明細!$A$1:$G$9</definedName>
    <definedName name="_xlnm.Print_Area" localSheetId="7">基金の明細!$A$1:$H$14</definedName>
    <definedName name="_xlnm.Print_Area" localSheetId="15">財源情報の明細!$A$1:$G$9</definedName>
    <definedName name="_xlnm.Print_Area" localSheetId="14">財源明細!$A$1:$E$126</definedName>
    <definedName name="_xlnm.Print_Area" localSheetId="16">資金の明細!$A$1:$C$8</definedName>
    <definedName name="_xlnm.Print_Area" localSheetId="8">貸付金の明細!$A$1:$H$13</definedName>
    <definedName name="_xlnm.Print_Area" localSheetId="11">地方債等明細!$A$1:$L$31</definedName>
    <definedName name="_xlnm.Print_Area" localSheetId="4">注記!$A$1:$C$35</definedName>
    <definedName name="_xlnm.Print_Area" localSheetId="9">長期延滞債権の明細!$A$1:$E$33</definedName>
    <definedName name="_xlnm.Print_Area" localSheetId="6">投資及び出資金の明細!$A$1:$L$14</definedName>
    <definedName name="_xlnm.Print_Area" localSheetId="13">補助金等!$A$1:$E$25</definedName>
    <definedName name="_xlnm.Print_Area" localSheetId="10">未収金の明細!$A$1:$E$36</definedName>
    <definedName name="_xlnm.Print_Area" localSheetId="5">有形固定資産の明細!$A$1:$K$25</definedName>
    <definedName name="_xlnm.Print_Area" localSheetId="1">[1]行政コスト計算書!$A$1:$I$42</definedName>
    <definedName name="_xlnm.Print_Area" localSheetId="3">[3]資金収支計算書!$A$1:$I$60</definedName>
    <definedName name="_xlnm.Print_Area" localSheetId="2">[4]純資産変動計算書!$A$1:$K$27</definedName>
    <definedName name="_xlnm.Print_Area" localSheetId="0">[5]貸借対照表!$A$1:$Q$64</definedName>
    <definedName name="_xlnm.Print_Titles" localSheetId="2">'[6]財務書類作成チェックリスト（連結財務書類用）'!$1:$2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7" l="1"/>
  <c r="H33" i="7"/>
  <c r="H26" i="7"/>
  <c r="H25" i="7"/>
  <c r="H24" i="7"/>
  <c r="H17" i="7"/>
  <c r="K22" i="3"/>
  <c r="H22" i="3"/>
  <c r="K21" i="3"/>
  <c r="H21" i="3"/>
  <c r="I19" i="3"/>
  <c r="H19" i="3"/>
  <c r="H40" i="6"/>
  <c r="H36" i="6"/>
  <c r="H35" i="6"/>
  <c r="H33" i="6"/>
  <c r="H26" i="6"/>
  <c r="H62" i="4"/>
  <c r="H50" i="4"/>
  <c r="H44" i="4"/>
  <c r="H43" i="4"/>
  <c r="H41" i="4"/>
  <c r="H32" i="4"/>
  <c r="H31" i="4"/>
  <c r="P26" i="4"/>
  <c r="H23" i="4"/>
  <c r="H22" i="4"/>
  <c r="H21" i="4"/>
  <c r="H20" i="4"/>
  <c r="H19" i="4"/>
  <c r="P18" i="4"/>
  <c r="H18" i="4"/>
  <c r="P11" i="4"/>
  <c r="H11" i="4"/>
  <c r="P9" i="4"/>
</calcChain>
</file>

<file path=xl/sharedStrings.xml><?xml version="1.0" encoding="utf-8"?>
<sst xmlns="http://schemas.openxmlformats.org/spreadsheetml/2006/main" count="855" uniqueCount="488">
  <si>
    <t>科目</t>
    <rPh sb="0" eb="2">
      <t>カモク</t>
    </rPh>
    <phoneticPr fontId="8"/>
  </si>
  <si>
    <t>金額</t>
    <rPh sb="0" eb="2">
      <t>キンガク</t>
    </rPh>
    <phoneticPr fontId="8"/>
  </si>
  <si>
    <t>科目</t>
    <rPh sb="0" eb="2">
      <t>カモク</t>
    </rPh>
    <phoneticPr fontId="6"/>
  </si>
  <si>
    <t>合計</t>
    <rPh sb="0" eb="2">
      <t>ゴウケイ</t>
    </rPh>
    <phoneticPr fontId="6"/>
  </si>
  <si>
    <t>固定資産
等形成分</t>
    <rPh sb="0" eb="4">
      <t>コテイシサン</t>
    </rPh>
    <rPh sb="5" eb="6">
      <t>ナド</t>
    </rPh>
    <rPh sb="6" eb="8">
      <t>ケイセイ</t>
    </rPh>
    <rPh sb="8" eb="9">
      <t>ブン</t>
    </rPh>
    <phoneticPr fontId="6"/>
  </si>
  <si>
    <t>余剰分
（不足分）</t>
    <rPh sb="0" eb="3">
      <t>ヨジョウブン</t>
    </rPh>
    <rPh sb="5" eb="8">
      <t>フソクブン</t>
    </rPh>
    <phoneticPr fontId="6"/>
  </si>
  <si>
    <t>【様式第１号】</t>
    <rPh sb="1" eb="3">
      <t>ヨウシキ</t>
    </rPh>
    <rPh sb="3" eb="4">
      <t>ダイ</t>
    </rPh>
    <rPh sb="5" eb="6">
      <t>ゴウ</t>
    </rPh>
    <phoneticPr fontId="8"/>
  </si>
  <si>
    <t>（単位：千円）</t>
  </si>
  <si>
    <t>【様式第２号】</t>
    <rPh sb="1" eb="3">
      <t>ヨウシキ</t>
    </rPh>
    <rPh sb="3" eb="4">
      <t>ダイ</t>
    </rPh>
    <rPh sb="5" eb="6">
      <t>ゴウ</t>
    </rPh>
    <phoneticPr fontId="8"/>
  </si>
  <si>
    <t>【様式第４号】</t>
    <rPh sb="1" eb="3">
      <t>ヨウシキ</t>
    </rPh>
    <rPh sb="3" eb="4">
      <t>ダイ</t>
    </rPh>
    <rPh sb="5" eb="6">
      <t>ゴウ</t>
    </rPh>
    <phoneticPr fontId="8"/>
  </si>
  <si>
    <t>注記</t>
    <rPh sb="0" eb="2">
      <t>チュウキ</t>
    </rPh>
    <phoneticPr fontId="8"/>
  </si>
  <si>
    <t>（１）資産項目の明細</t>
    <phoneticPr fontId="23"/>
  </si>
  <si>
    <t>①有形固定資産の明細</t>
    <rPh sb="1" eb="3">
      <t>ユウケイ</t>
    </rPh>
    <rPh sb="3" eb="5">
      <t>コテイ</t>
    </rPh>
    <rPh sb="5" eb="7">
      <t>シサン</t>
    </rPh>
    <rPh sb="8" eb="10">
      <t>メイサイ</t>
    </rPh>
    <phoneticPr fontId="25"/>
  </si>
  <si>
    <t>区分</t>
    <rPh sb="0" eb="2">
      <t>クブン</t>
    </rPh>
    <phoneticPr fontId="8"/>
  </si>
  <si>
    <t>区分</t>
    <rPh sb="0" eb="2">
      <t>クブン</t>
    </rPh>
    <phoneticPr fontId="25"/>
  </si>
  <si>
    <t>合計</t>
    <rPh sb="0" eb="2">
      <t>ゴウケイ</t>
    </rPh>
    <phoneticPr fontId="8"/>
  </si>
  <si>
    <t>合計</t>
    <rPh sb="0" eb="2">
      <t>ゴウケイ</t>
    </rPh>
    <phoneticPr fontId="25"/>
  </si>
  <si>
    <t>③投資及び出資金の明細</t>
    <phoneticPr fontId="25"/>
  </si>
  <si>
    <t>市場価格のあるもの</t>
    <rPh sb="0" eb="2">
      <t>シジョウ</t>
    </rPh>
    <rPh sb="2" eb="4">
      <t>カカク</t>
    </rPh>
    <phoneticPr fontId="25"/>
  </si>
  <si>
    <t>銘柄名</t>
    <rPh sb="0" eb="2">
      <t>メイガラ</t>
    </rPh>
    <rPh sb="2" eb="3">
      <t>メイ</t>
    </rPh>
    <phoneticPr fontId="8"/>
  </si>
  <si>
    <t xml:space="preserve">
株数・口数など
（A）</t>
    <rPh sb="1" eb="3">
      <t>カブスウ</t>
    </rPh>
    <rPh sb="4" eb="5">
      <t>クチ</t>
    </rPh>
    <rPh sb="5" eb="6">
      <t>スウ</t>
    </rPh>
    <phoneticPr fontId="8"/>
  </si>
  <si>
    <t xml:space="preserve">
時価単価
（B）</t>
    <rPh sb="1" eb="3">
      <t>ジカ</t>
    </rPh>
    <rPh sb="3" eb="5">
      <t>タンカ</t>
    </rPh>
    <phoneticPr fontId="8"/>
  </si>
  <si>
    <t>貸借対照表計上額
（A）×（B）
（C）</t>
    <rPh sb="0" eb="2">
      <t>タイシャク</t>
    </rPh>
    <rPh sb="2" eb="5">
      <t>タイショウヒョウ</t>
    </rPh>
    <rPh sb="5" eb="8">
      <t>ケイジョウガク</t>
    </rPh>
    <phoneticPr fontId="8"/>
  </si>
  <si>
    <t xml:space="preserve">
取得単価
（D）</t>
    <rPh sb="1" eb="3">
      <t>シュトク</t>
    </rPh>
    <rPh sb="3" eb="5">
      <t>タンカ</t>
    </rPh>
    <phoneticPr fontId="8"/>
  </si>
  <si>
    <t>取得原価
（A）×（D）
（E）</t>
    <rPh sb="0" eb="2">
      <t>シュトク</t>
    </rPh>
    <rPh sb="2" eb="4">
      <t>ゲンカ</t>
    </rPh>
    <phoneticPr fontId="25"/>
  </si>
  <si>
    <t>評価差額
（C）－（E）
（F）</t>
    <rPh sb="0" eb="2">
      <t>ヒョウカ</t>
    </rPh>
    <rPh sb="2" eb="4">
      <t>サガク</t>
    </rPh>
    <phoneticPr fontId="25"/>
  </si>
  <si>
    <t>（参考）財産に関する
調書記載額</t>
    <rPh sb="1" eb="3">
      <t>サンコウ</t>
    </rPh>
    <rPh sb="4" eb="6">
      <t>ザイサン</t>
    </rPh>
    <rPh sb="7" eb="8">
      <t>カン</t>
    </rPh>
    <rPh sb="11" eb="13">
      <t>チョウショ</t>
    </rPh>
    <rPh sb="13" eb="15">
      <t>キサイ</t>
    </rPh>
    <rPh sb="15" eb="16">
      <t>ガク</t>
    </rPh>
    <phoneticPr fontId="25"/>
  </si>
  <si>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5"/>
  </si>
  <si>
    <t>相手先名</t>
    <rPh sb="0" eb="3">
      <t>アイテサキ</t>
    </rPh>
    <rPh sb="3" eb="4">
      <t>メイ</t>
    </rPh>
    <phoneticPr fontId="8"/>
  </si>
  <si>
    <t xml:space="preserve">
出資金額
（A）</t>
    <rPh sb="1" eb="3">
      <t>シュッシ</t>
    </rPh>
    <rPh sb="3" eb="5">
      <t>キンガク</t>
    </rPh>
    <phoneticPr fontId="8"/>
  </si>
  <si>
    <t xml:space="preserve">
資産
（B）</t>
    <rPh sb="1" eb="3">
      <t>シサン</t>
    </rPh>
    <phoneticPr fontId="8"/>
  </si>
  <si>
    <t xml:space="preserve">
負債
（C）</t>
    <rPh sb="1" eb="3">
      <t>フサイ</t>
    </rPh>
    <phoneticPr fontId="8"/>
  </si>
  <si>
    <t>純資産額
（B）－（C）
（D）</t>
    <rPh sb="0" eb="3">
      <t>ジュンシサン</t>
    </rPh>
    <rPh sb="3" eb="4">
      <t>ガク</t>
    </rPh>
    <phoneticPr fontId="8"/>
  </si>
  <si>
    <t xml:space="preserve">
資本金
（E）</t>
    <rPh sb="1" eb="4">
      <t>シホンキン</t>
    </rPh>
    <phoneticPr fontId="8"/>
  </si>
  <si>
    <t>出資割合（％）
（A）/（E）
（F）</t>
    <rPh sb="0" eb="2">
      <t>シュッシ</t>
    </rPh>
    <rPh sb="2" eb="4">
      <t>ワリアイ</t>
    </rPh>
    <phoneticPr fontId="8"/>
  </si>
  <si>
    <t>実質価額
（D）×（F）
（G）</t>
    <rPh sb="0" eb="2">
      <t>ジッシツ</t>
    </rPh>
    <rPh sb="2" eb="4">
      <t>カガク</t>
    </rPh>
    <phoneticPr fontId="25"/>
  </si>
  <si>
    <t xml:space="preserve">
強制評価減
（H）</t>
    <rPh sb="1" eb="3">
      <t>キョウセイ</t>
    </rPh>
    <rPh sb="3" eb="5">
      <t>ヒョウカ</t>
    </rPh>
    <rPh sb="5" eb="6">
      <t>ゲン</t>
    </rPh>
    <phoneticPr fontId="25"/>
  </si>
  <si>
    <t>貸借対照表計上額
（Ａ）－（Ｈ）
（Ｉ）</t>
    <rPh sb="0" eb="2">
      <t>タイシャク</t>
    </rPh>
    <rPh sb="2" eb="5">
      <t>タイショウヒョウ</t>
    </rPh>
    <rPh sb="5" eb="8">
      <t>ケイジョウガク</t>
    </rPh>
    <phoneticPr fontId="25"/>
  </si>
  <si>
    <t>④基金の明細</t>
    <phoneticPr fontId="25"/>
  </si>
  <si>
    <t>種類</t>
    <rPh sb="0" eb="2">
      <t>シュルイ</t>
    </rPh>
    <phoneticPr fontId="8"/>
  </si>
  <si>
    <t>現金預金</t>
    <rPh sb="0" eb="2">
      <t>ゲンキン</t>
    </rPh>
    <rPh sb="2" eb="4">
      <t>ヨキン</t>
    </rPh>
    <phoneticPr fontId="8"/>
  </si>
  <si>
    <t>有価証券</t>
    <rPh sb="0" eb="2">
      <t>ユウカ</t>
    </rPh>
    <rPh sb="2" eb="4">
      <t>ショウケン</t>
    </rPh>
    <phoneticPr fontId="8"/>
  </si>
  <si>
    <t>土地</t>
    <rPh sb="0" eb="2">
      <t>トチ</t>
    </rPh>
    <phoneticPr fontId="8"/>
  </si>
  <si>
    <t>その他</t>
    <rPh sb="2" eb="3">
      <t>ホカ</t>
    </rPh>
    <phoneticPr fontId="8"/>
  </si>
  <si>
    <t>合計
(貸借対照表計上額)</t>
    <rPh sb="0" eb="2">
      <t>ゴウケイ</t>
    </rPh>
    <rPh sb="4" eb="6">
      <t>タイシャク</t>
    </rPh>
    <rPh sb="6" eb="9">
      <t>タイショウヒョウ</t>
    </rPh>
    <rPh sb="9" eb="12">
      <t>ケイジョウガク</t>
    </rPh>
    <phoneticPr fontId="8"/>
  </si>
  <si>
    <t>(参考)財産に関する
調書記載額</t>
    <rPh sb="1" eb="3">
      <t>サンコウ</t>
    </rPh>
    <rPh sb="4" eb="6">
      <t>ザイサン</t>
    </rPh>
    <rPh sb="7" eb="8">
      <t>カン</t>
    </rPh>
    <rPh sb="11" eb="13">
      <t>チョウショ</t>
    </rPh>
    <rPh sb="13" eb="15">
      <t>キサイ</t>
    </rPh>
    <rPh sb="15" eb="16">
      <t>ガク</t>
    </rPh>
    <phoneticPr fontId="8"/>
  </si>
  <si>
    <t>⑤貸付金の明細</t>
    <phoneticPr fontId="25"/>
  </si>
  <si>
    <t>相手先名または種別</t>
    <rPh sb="0" eb="3">
      <t>アイテサキ</t>
    </rPh>
    <rPh sb="3" eb="4">
      <t>メイ</t>
    </rPh>
    <rPh sb="7" eb="9">
      <t>シュベツ</t>
    </rPh>
    <phoneticPr fontId="8"/>
  </si>
  <si>
    <t>長期貸付金</t>
    <rPh sb="0" eb="2">
      <t>チョウキ</t>
    </rPh>
    <rPh sb="2" eb="5">
      <t>カシツケキン</t>
    </rPh>
    <phoneticPr fontId="8"/>
  </si>
  <si>
    <t>短期貸付金</t>
    <rPh sb="0" eb="2">
      <t>タンキ</t>
    </rPh>
    <rPh sb="2" eb="5">
      <t>カシツケキン</t>
    </rPh>
    <phoneticPr fontId="8"/>
  </si>
  <si>
    <t>（参考）
貸付金計</t>
    <rPh sb="1" eb="3">
      <t>サンコウ</t>
    </rPh>
    <rPh sb="5" eb="8">
      <t>カシツケキン</t>
    </rPh>
    <rPh sb="8" eb="9">
      <t>ケイ</t>
    </rPh>
    <phoneticPr fontId="8"/>
  </si>
  <si>
    <t>貸借対照表計上額</t>
    <rPh sb="0" eb="2">
      <t>タイシャク</t>
    </rPh>
    <rPh sb="2" eb="5">
      <t>タイショウヒョウ</t>
    </rPh>
    <rPh sb="5" eb="8">
      <t>ケイジョウガク</t>
    </rPh>
    <phoneticPr fontId="8"/>
  </si>
  <si>
    <t>貸借対照表計上額</t>
    <rPh sb="0" eb="2">
      <t>タイシャク</t>
    </rPh>
    <rPh sb="2" eb="5">
      <t>タイショウヒョウ</t>
    </rPh>
    <rPh sb="5" eb="8">
      <t>ケイジョウガク</t>
    </rPh>
    <phoneticPr fontId="25"/>
  </si>
  <si>
    <t>徴収不能引当金
計上額</t>
    <rPh sb="0" eb="2">
      <t>チョウシュウ</t>
    </rPh>
    <rPh sb="2" eb="4">
      <t>フノウ</t>
    </rPh>
    <rPh sb="4" eb="7">
      <t>ヒキアテキン</t>
    </rPh>
    <rPh sb="8" eb="11">
      <t>ケイジョウガク</t>
    </rPh>
    <phoneticPr fontId="8"/>
  </si>
  <si>
    <t>徴収不能引当金
計上額</t>
    <rPh sb="0" eb="2">
      <t>チョウシュウ</t>
    </rPh>
    <rPh sb="2" eb="4">
      <t>フノウ</t>
    </rPh>
    <rPh sb="4" eb="7">
      <t>ヒキアテキン</t>
    </rPh>
    <rPh sb="8" eb="11">
      <t>ケイジョウガク</t>
    </rPh>
    <phoneticPr fontId="25"/>
  </si>
  <si>
    <t>⑥長期延滞債権の明細</t>
    <rPh sb="1" eb="3">
      <t>チョウキ</t>
    </rPh>
    <rPh sb="3" eb="5">
      <t>エンタイ</t>
    </rPh>
    <rPh sb="5" eb="7">
      <t>サイケン</t>
    </rPh>
    <rPh sb="8" eb="10">
      <t>メイサイ</t>
    </rPh>
    <phoneticPr fontId="25"/>
  </si>
  <si>
    <t>小計</t>
    <rPh sb="0" eb="2">
      <t>ショウケイ</t>
    </rPh>
    <phoneticPr fontId="25"/>
  </si>
  <si>
    <t>⑦未収金の明細</t>
    <rPh sb="1" eb="4">
      <t>ミシュウキン</t>
    </rPh>
    <rPh sb="5" eb="7">
      <t>メイサイ</t>
    </rPh>
    <phoneticPr fontId="25"/>
  </si>
  <si>
    <t>（２）負債項目の明細</t>
    <rPh sb="3" eb="5">
      <t>フサイ</t>
    </rPh>
    <rPh sb="5" eb="7">
      <t>コウモク</t>
    </rPh>
    <rPh sb="8" eb="10">
      <t>メイサイ</t>
    </rPh>
    <phoneticPr fontId="25"/>
  </si>
  <si>
    <t>①地方債等（借入先別）の明細</t>
    <rPh sb="6" eb="9">
      <t>カリイレサキ</t>
    </rPh>
    <rPh sb="9" eb="10">
      <t>ベツ</t>
    </rPh>
    <rPh sb="12" eb="14">
      <t>メイサイ</t>
    </rPh>
    <phoneticPr fontId="25"/>
  </si>
  <si>
    <t>地方債等残高</t>
    <rPh sb="4" eb="6">
      <t>ザンダカ</t>
    </rPh>
    <phoneticPr fontId="52"/>
  </si>
  <si>
    <t>政府資金</t>
    <rPh sb="0" eb="2">
      <t>セイフ</t>
    </rPh>
    <rPh sb="2" eb="4">
      <t>シキン</t>
    </rPh>
    <phoneticPr fontId="52"/>
  </si>
  <si>
    <t>地方公共団体
金融機構</t>
    <rPh sb="0" eb="2">
      <t>チホウ</t>
    </rPh>
    <rPh sb="2" eb="4">
      <t>コウキョウ</t>
    </rPh>
    <rPh sb="4" eb="6">
      <t>ダンタイ</t>
    </rPh>
    <rPh sb="7" eb="9">
      <t>キンユウ</t>
    </rPh>
    <rPh sb="9" eb="11">
      <t>キコウ</t>
    </rPh>
    <phoneticPr fontId="52"/>
  </si>
  <si>
    <t>市中銀行</t>
    <rPh sb="0" eb="2">
      <t>シチュウ</t>
    </rPh>
    <rPh sb="2" eb="4">
      <t>ギンコウ</t>
    </rPh>
    <phoneticPr fontId="52"/>
  </si>
  <si>
    <t>その他の
金融機関</t>
    <rPh sb="2" eb="3">
      <t>タ</t>
    </rPh>
    <rPh sb="5" eb="7">
      <t>キンユウ</t>
    </rPh>
    <rPh sb="7" eb="9">
      <t>キカン</t>
    </rPh>
    <phoneticPr fontId="52"/>
  </si>
  <si>
    <t>市場公募債</t>
    <rPh sb="0" eb="2">
      <t>シジョウ</t>
    </rPh>
    <rPh sb="2" eb="5">
      <t>コウボサイ</t>
    </rPh>
    <phoneticPr fontId="52"/>
  </si>
  <si>
    <t>その他</t>
    <rPh sb="2" eb="3">
      <t>タ</t>
    </rPh>
    <phoneticPr fontId="52"/>
  </si>
  <si>
    <t>うち1年内
償還予定</t>
    <rPh sb="3" eb="5">
      <t>ネンナイ</t>
    </rPh>
    <rPh sb="6" eb="8">
      <t>ショウカン</t>
    </rPh>
    <rPh sb="8" eb="10">
      <t>ヨテイ</t>
    </rPh>
    <phoneticPr fontId="8"/>
  </si>
  <si>
    <t>うち共同発行債</t>
    <rPh sb="2" eb="4">
      <t>キョウドウ</t>
    </rPh>
    <rPh sb="4" eb="6">
      <t>ハッコウ</t>
    </rPh>
    <rPh sb="6" eb="7">
      <t>サイ</t>
    </rPh>
    <phoneticPr fontId="8"/>
  </si>
  <si>
    <t>うち住民公募債</t>
    <rPh sb="2" eb="4">
      <t>ジュウミン</t>
    </rPh>
    <rPh sb="4" eb="7">
      <t>コウボサイ</t>
    </rPh>
    <phoneticPr fontId="8"/>
  </si>
  <si>
    <t>【通常分】</t>
    <rPh sb="1" eb="3">
      <t>ツウジョウ</t>
    </rPh>
    <rPh sb="3" eb="4">
      <t>ブン</t>
    </rPh>
    <phoneticPr fontId="25"/>
  </si>
  <si>
    <t>一般公共事業</t>
  </si>
  <si>
    <t>公営住宅建設</t>
  </si>
  <si>
    <t>災害復旧</t>
  </si>
  <si>
    <t>教育・福祉施設</t>
  </si>
  <si>
    <t>一般単独事業</t>
  </si>
  <si>
    <t>その他</t>
  </si>
  <si>
    <t>【特別分】</t>
    <rPh sb="1" eb="3">
      <t>トクベツ</t>
    </rPh>
    <rPh sb="3" eb="4">
      <t>ブン</t>
    </rPh>
    <phoneticPr fontId="25"/>
  </si>
  <si>
    <t>臨時財政対策債</t>
  </si>
  <si>
    <t>減税補てん債</t>
  </si>
  <si>
    <t>退職手当債</t>
  </si>
  <si>
    <t>【その他】</t>
    <rPh sb="3" eb="4">
      <t>タ</t>
    </rPh>
    <phoneticPr fontId="25"/>
  </si>
  <si>
    <t>②地方債等（利率別）の明細</t>
    <rPh sb="6" eb="8">
      <t>リリツ</t>
    </rPh>
    <rPh sb="8" eb="9">
      <t>ベツ</t>
    </rPh>
    <rPh sb="11" eb="13">
      <t>メイサイ</t>
    </rPh>
    <phoneticPr fontId="8"/>
  </si>
  <si>
    <t>1.5％以下</t>
    <rPh sb="4" eb="6">
      <t>イカ</t>
    </rPh>
    <phoneticPr fontId="52"/>
  </si>
  <si>
    <t>1.5％超
2.0％以下</t>
    <rPh sb="4" eb="5">
      <t>チョウ</t>
    </rPh>
    <rPh sb="10" eb="12">
      <t>イカ</t>
    </rPh>
    <phoneticPr fontId="52"/>
  </si>
  <si>
    <t>2.0％超
2.5％以下</t>
    <rPh sb="4" eb="5">
      <t>チョウ</t>
    </rPh>
    <rPh sb="10" eb="12">
      <t>イカ</t>
    </rPh>
    <phoneticPr fontId="52"/>
  </si>
  <si>
    <t>2.5％超
3.0％以下</t>
    <rPh sb="4" eb="5">
      <t>チョウ</t>
    </rPh>
    <rPh sb="10" eb="12">
      <t>イカ</t>
    </rPh>
    <phoneticPr fontId="52"/>
  </si>
  <si>
    <t>3.0％超
3.5％以下</t>
    <rPh sb="4" eb="5">
      <t>チョウ</t>
    </rPh>
    <rPh sb="10" eb="12">
      <t>イカ</t>
    </rPh>
    <phoneticPr fontId="52"/>
  </si>
  <si>
    <t>3.5％超
4.0％以下</t>
    <rPh sb="4" eb="5">
      <t>チョウ</t>
    </rPh>
    <rPh sb="10" eb="12">
      <t>イカ</t>
    </rPh>
    <phoneticPr fontId="52"/>
  </si>
  <si>
    <t>4.0％超</t>
    <rPh sb="4" eb="5">
      <t>チョウ</t>
    </rPh>
    <phoneticPr fontId="52"/>
  </si>
  <si>
    <t>（参考）
加重平均
利率</t>
    <rPh sb="1" eb="3">
      <t>サンコウ</t>
    </rPh>
    <rPh sb="5" eb="7">
      <t>カジュウ</t>
    </rPh>
    <rPh sb="7" eb="9">
      <t>ヘイキン</t>
    </rPh>
    <rPh sb="10" eb="12">
      <t>リリツ</t>
    </rPh>
    <phoneticPr fontId="52"/>
  </si>
  <si>
    <t>③地方債等（返済期間別）の明細</t>
    <rPh sb="6" eb="8">
      <t>ヘンサイ</t>
    </rPh>
    <rPh sb="8" eb="10">
      <t>キカン</t>
    </rPh>
    <rPh sb="10" eb="11">
      <t>ベツ</t>
    </rPh>
    <rPh sb="13" eb="15">
      <t>メイサイ</t>
    </rPh>
    <phoneticPr fontId="8"/>
  </si>
  <si>
    <t>１年以内</t>
    <rPh sb="1" eb="2">
      <t>ネン</t>
    </rPh>
    <rPh sb="2" eb="4">
      <t>イナイ</t>
    </rPh>
    <phoneticPr fontId="8"/>
  </si>
  <si>
    <t>１年超
２年以内</t>
    <rPh sb="1" eb="2">
      <t>ネン</t>
    </rPh>
    <rPh sb="2" eb="3">
      <t>チョウ</t>
    </rPh>
    <rPh sb="5" eb="6">
      <t>ネン</t>
    </rPh>
    <rPh sb="6" eb="8">
      <t>イナイ</t>
    </rPh>
    <phoneticPr fontId="8"/>
  </si>
  <si>
    <t>２年超
３年以内</t>
    <rPh sb="1" eb="2">
      <t>ネン</t>
    </rPh>
    <rPh sb="2" eb="3">
      <t>チョウ</t>
    </rPh>
    <rPh sb="5" eb="6">
      <t>ネン</t>
    </rPh>
    <rPh sb="6" eb="8">
      <t>イナイ</t>
    </rPh>
    <phoneticPr fontId="8"/>
  </si>
  <si>
    <t>３年超
４年以内</t>
    <rPh sb="1" eb="2">
      <t>ネン</t>
    </rPh>
    <rPh sb="2" eb="3">
      <t>チョウ</t>
    </rPh>
    <rPh sb="5" eb="6">
      <t>ネン</t>
    </rPh>
    <rPh sb="6" eb="8">
      <t>イナイ</t>
    </rPh>
    <phoneticPr fontId="8"/>
  </si>
  <si>
    <t>４年超
５年以内</t>
    <rPh sb="1" eb="2">
      <t>ネン</t>
    </rPh>
    <rPh sb="2" eb="3">
      <t>チョウ</t>
    </rPh>
    <rPh sb="5" eb="6">
      <t>ネン</t>
    </rPh>
    <rPh sb="6" eb="8">
      <t>イナイ</t>
    </rPh>
    <phoneticPr fontId="8"/>
  </si>
  <si>
    <t>５年超
10年以内</t>
    <rPh sb="1" eb="2">
      <t>ネン</t>
    </rPh>
    <rPh sb="2" eb="3">
      <t>チョウ</t>
    </rPh>
    <rPh sb="6" eb="7">
      <t>ネン</t>
    </rPh>
    <rPh sb="7" eb="9">
      <t>イナイ</t>
    </rPh>
    <phoneticPr fontId="8"/>
  </si>
  <si>
    <t>10年超
15年以内</t>
    <rPh sb="2" eb="3">
      <t>ネン</t>
    </rPh>
    <rPh sb="3" eb="4">
      <t>チョウ</t>
    </rPh>
    <rPh sb="7" eb="8">
      <t>ネン</t>
    </rPh>
    <rPh sb="8" eb="10">
      <t>イナイ</t>
    </rPh>
    <phoneticPr fontId="8"/>
  </si>
  <si>
    <t>15年超
20年以内</t>
    <rPh sb="2" eb="3">
      <t>ネン</t>
    </rPh>
    <rPh sb="3" eb="4">
      <t>チョウ</t>
    </rPh>
    <rPh sb="7" eb="8">
      <t>ネン</t>
    </rPh>
    <rPh sb="8" eb="10">
      <t>イナイ</t>
    </rPh>
    <phoneticPr fontId="8"/>
  </si>
  <si>
    <t>20年超</t>
    <rPh sb="2" eb="3">
      <t>ネン</t>
    </rPh>
    <rPh sb="3" eb="4">
      <t>チョウ</t>
    </rPh>
    <phoneticPr fontId="8"/>
  </si>
  <si>
    <t>④特定の契約条項が付された地方債等の概要</t>
    <rPh sb="1" eb="3">
      <t>トクテイ</t>
    </rPh>
    <rPh sb="4" eb="6">
      <t>ケイヤク</t>
    </rPh>
    <rPh sb="6" eb="8">
      <t>ジョウコウ</t>
    </rPh>
    <rPh sb="9" eb="10">
      <t>フ</t>
    </rPh>
    <rPh sb="18" eb="20">
      <t>ガイヨウ</t>
    </rPh>
    <phoneticPr fontId="8"/>
  </si>
  <si>
    <t>特定の契約条項が
付された地方債等残高</t>
    <rPh sb="0" eb="2">
      <t>トクテイ</t>
    </rPh>
    <rPh sb="3" eb="5">
      <t>ケイヤク</t>
    </rPh>
    <rPh sb="5" eb="7">
      <t>ジョウコウ</t>
    </rPh>
    <rPh sb="9" eb="10">
      <t>フ</t>
    </rPh>
    <rPh sb="17" eb="19">
      <t>ザンダカ</t>
    </rPh>
    <phoneticPr fontId="52"/>
  </si>
  <si>
    <t>契約条項の概要</t>
    <rPh sb="0" eb="2">
      <t>ケイヤク</t>
    </rPh>
    <rPh sb="2" eb="4">
      <t>ジョウコウ</t>
    </rPh>
    <rPh sb="5" eb="7">
      <t>ガイヨウ</t>
    </rPh>
    <phoneticPr fontId="52"/>
  </si>
  <si>
    <t>⑤引当金の明細</t>
    <rPh sb="1" eb="4">
      <t>ヒキアテキン</t>
    </rPh>
    <rPh sb="5" eb="7">
      <t>メイサイ</t>
    </rPh>
    <phoneticPr fontId="25"/>
  </si>
  <si>
    <t>前年度末残高</t>
    <rPh sb="0" eb="3">
      <t>ゼンネンド</t>
    </rPh>
    <rPh sb="3" eb="4">
      <t>マツ</t>
    </rPh>
    <rPh sb="4" eb="6">
      <t>ザンダカ</t>
    </rPh>
    <phoneticPr fontId="8"/>
  </si>
  <si>
    <t>本年度増加額</t>
    <rPh sb="0" eb="3">
      <t>ホンネンド</t>
    </rPh>
    <rPh sb="3" eb="5">
      <t>ゾウカ</t>
    </rPh>
    <rPh sb="5" eb="6">
      <t>ガク</t>
    </rPh>
    <phoneticPr fontId="8"/>
  </si>
  <si>
    <t>本年度減少額</t>
    <rPh sb="0" eb="3">
      <t>ホンネンド</t>
    </rPh>
    <rPh sb="3" eb="6">
      <t>ゲンショウガク</t>
    </rPh>
    <phoneticPr fontId="8"/>
  </si>
  <si>
    <t>本年度末残高</t>
    <rPh sb="0" eb="3">
      <t>ホンネンド</t>
    </rPh>
    <rPh sb="3" eb="4">
      <t>マツ</t>
    </rPh>
    <rPh sb="4" eb="6">
      <t>ザンダカ</t>
    </rPh>
    <phoneticPr fontId="8"/>
  </si>
  <si>
    <t>目的使用</t>
    <rPh sb="0" eb="2">
      <t>モクテキ</t>
    </rPh>
    <rPh sb="2" eb="4">
      <t>シヨウ</t>
    </rPh>
    <phoneticPr fontId="25"/>
  </si>
  <si>
    <t>その他</t>
    <rPh sb="2" eb="3">
      <t>タ</t>
    </rPh>
    <phoneticPr fontId="25"/>
  </si>
  <si>
    <t>（１）補助金等の明細</t>
    <phoneticPr fontId="8"/>
  </si>
  <si>
    <t>名称</t>
    <rPh sb="0" eb="2">
      <t>メイショウ</t>
    </rPh>
    <phoneticPr fontId="8"/>
  </si>
  <si>
    <t>相手先</t>
    <rPh sb="0" eb="3">
      <t>アイテサキ</t>
    </rPh>
    <phoneticPr fontId="8"/>
  </si>
  <si>
    <t>支出目的</t>
    <rPh sb="0" eb="2">
      <t>シシュツ</t>
    </rPh>
    <rPh sb="2" eb="4">
      <t>モクテキ</t>
    </rPh>
    <phoneticPr fontId="8"/>
  </si>
  <si>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8"/>
  </si>
  <si>
    <t>計</t>
    <rPh sb="0" eb="1">
      <t>ケイ</t>
    </rPh>
    <phoneticPr fontId="8"/>
  </si>
  <si>
    <t>その他の補助金等</t>
    <rPh sb="2" eb="3">
      <t>タ</t>
    </rPh>
    <rPh sb="4" eb="7">
      <t>ホジョキン</t>
    </rPh>
    <rPh sb="7" eb="8">
      <t>トウ</t>
    </rPh>
    <phoneticPr fontId="5"/>
  </si>
  <si>
    <t>（１）財源の明細</t>
    <rPh sb="3" eb="5">
      <t>ザイゲン</t>
    </rPh>
    <phoneticPr fontId="8"/>
  </si>
  <si>
    <t>会計</t>
    <rPh sb="0" eb="2">
      <t>カイケイ</t>
    </rPh>
    <phoneticPr fontId="8"/>
  </si>
  <si>
    <t>財源の内容</t>
    <rPh sb="0" eb="2">
      <t>ザイゲン</t>
    </rPh>
    <rPh sb="3" eb="5">
      <t>ナイヨウ</t>
    </rPh>
    <phoneticPr fontId="8"/>
  </si>
  <si>
    <t>税収等</t>
    <rPh sb="0" eb="2">
      <t>ゼイシュウ</t>
    </rPh>
    <rPh sb="2" eb="3">
      <t>トウ</t>
    </rPh>
    <phoneticPr fontId="8"/>
  </si>
  <si>
    <t>小計</t>
    <rPh sb="0" eb="2">
      <t>ショウケイ</t>
    </rPh>
    <phoneticPr fontId="8"/>
  </si>
  <si>
    <t>国県等補助金</t>
    <rPh sb="0" eb="1">
      <t>クニ</t>
    </rPh>
    <rPh sb="1" eb="2">
      <t>ケン</t>
    </rPh>
    <rPh sb="2" eb="3">
      <t>トウ</t>
    </rPh>
    <rPh sb="3" eb="6">
      <t>ホジョキン</t>
    </rPh>
    <phoneticPr fontId="8"/>
  </si>
  <si>
    <t>資本的
補助金</t>
    <rPh sb="0" eb="3">
      <t>シホンテキ</t>
    </rPh>
    <rPh sb="4" eb="7">
      <t>ホジョキン</t>
    </rPh>
    <phoneticPr fontId="8"/>
  </si>
  <si>
    <t>経常的
補助金</t>
    <rPh sb="0" eb="3">
      <t>ケイジョウテキ</t>
    </rPh>
    <rPh sb="4" eb="7">
      <t>ホジョキン</t>
    </rPh>
    <phoneticPr fontId="8"/>
  </si>
  <si>
    <t>（２）財源情報の明細</t>
    <rPh sb="3" eb="5">
      <t>ザイゲン</t>
    </rPh>
    <rPh sb="5" eb="7">
      <t>ジョウホウ</t>
    </rPh>
    <rPh sb="8" eb="10">
      <t>メイサイ</t>
    </rPh>
    <phoneticPr fontId="25"/>
  </si>
  <si>
    <t>金額</t>
    <rPh sb="0" eb="2">
      <t>キンガク</t>
    </rPh>
    <phoneticPr fontId="25"/>
  </si>
  <si>
    <t>内訳</t>
    <rPh sb="0" eb="2">
      <t>ウチワケ</t>
    </rPh>
    <phoneticPr fontId="25"/>
  </si>
  <si>
    <t>国県等補助金</t>
    <rPh sb="0" eb="1">
      <t>クニ</t>
    </rPh>
    <rPh sb="1" eb="2">
      <t>ケン</t>
    </rPh>
    <rPh sb="2" eb="3">
      <t>ナド</t>
    </rPh>
    <rPh sb="3" eb="6">
      <t>ホジョキン</t>
    </rPh>
    <phoneticPr fontId="25"/>
  </si>
  <si>
    <t>地方債等</t>
    <rPh sb="0" eb="3">
      <t>チホウサイ</t>
    </rPh>
    <rPh sb="3" eb="4">
      <t>トウ</t>
    </rPh>
    <phoneticPr fontId="25"/>
  </si>
  <si>
    <t>税収等</t>
    <rPh sb="0" eb="3">
      <t>ゼイシュウナド</t>
    </rPh>
    <phoneticPr fontId="25"/>
  </si>
  <si>
    <t>その他</t>
    <rPh sb="2" eb="3">
      <t>ホカ</t>
    </rPh>
    <phoneticPr fontId="25"/>
  </si>
  <si>
    <t>４．資金収支計算書の内容に関する明細</t>
    <rPh sb="2" eb="4">
      <t>シキン</t>
    </rPh>
    <rPh sb="4" eb="6">
      <t>シュウシ</t>
    </rPh>
    <rPh sb="6" eb="9">
      <t>ケイサンショ</t>
    </rPh>
    <rPh sb="10" eb="12">
      <t>ナイヨウ</t>
    </rPh>
    <rPh sb="13" eb="14">
      <t>カン</t>
    </rPh>
    <rPh sb="16" eb="18">
      <t>メイサイ</t>
    </rPh>
    <phoneticPr fontId="25"/>
  </si>
  <si>
    <t>（１）資金の明細</t>
    <rPh sb="3" eb="5">
      <t>シキン</t>
    </rPh>
    <rPh sb="6" eb="8">
      <t>メイサイ</t>
    </rPh>
    <phoneticPr fontId="25"/>
  </si>
  <si>
    <t xml:space="preserve">
前年度末残高
(A)</t>
    <rPh sb="1" eb="4">
      <t>ゼンネンド</t>
    </rPh>
    <rPh sb="4" eb="5">
      <t>マツ</t>
    </rPh>
    <rPh sb="5" eb="7">
      <t>ザンダカ</t>
    </rPh>
    <phoneticPr fontId="8"/>
  </si>
  <si>
    <t xml:space="preserve">
本年度増加額
(B)</t>
    <rPh sb="1" eb="4">
      <t>ホンネンド</t>
    </rPh>
    <rPh sb="4" eb="7">
      <t>ゾウカガク</t>
    </rPh>
    <phoneticPr fontId="8"/>
  </si>
  <si>
    <t xml:space="preserve">
本年度減少額
(C)</t>
    <rPh sb="1" eb="4">
      <t>ホンネンド</t>
    </rPh>
    <rPh sb="4" eb="7">
      <t>ゲンショウガク</t>
    </rPh>
    <phoneticPr fontId="8"/>
  </si>
  <si>
    <t>本年度末残高
(A)+(B)-(C)
(D)</t>
    <rPh sb="0" eb="3">
      <t>ホンネンド</t>
    </rPh>
    <rPh sb="3" eb="4">
      <t>マツ</t>
    </rPh>
    <rPh sb="4" eb="6">
      <t>ザンダカ</t>
    </rPh>
    <phoneticPr fontId="8"/>
  </si>
  <si>
    <t>本年度末
減価償却累計額
(E)</t>
    <rPh sb="0" eb="1">
      <t>ホン</t>
    </rPh>
    <rPh sb="1" eb="4">
      <t>ネンドマツ</t>
    </rPh>
    <rPh sb="5" eb="7">
      <t>ゲンカ</t>
    </rPh>
    <rPh sb="7" eb="9">
      <t>ショウキャク</t>
    </rPh>
    <rPh sb="9" eb="12">
      <t>ルイケイガク</t>
    </rPh>
    <phoneticPr fontId="8"/>
  </si>
  <si>
    <t xml:space="preserve">
本年度償却額
(F)</t>
    <rPh sb="1" eb="4">
      <t>ホンネンド</t>
    </rPh>
    <rPh sb="4" eb="7">
      <t>ショウキャクガク</t>
    </rPh>
    <phoneticPr fontId="8"/>
  </si>
  <si>
    <t>本年度末
減損損失累計額
(G)</t>
    <rPh sb="0" eb="1">
      <t>ホン</t>
    </rPh>
    <rPh sb="1" eb="4">
      <t>ネンドマツ</t>
    </rPh>
    <rPh sb="5" eb="7">
      <t>ゲンソン</t>
    </rPh>
    <rPh sb="7" eb="9">
      <t>ソンシツ</t>
    </rPh>
    <rPh sb="9" eb="12">
      <t>ルイケイガク</t>
    </rPh>
    <phoneticPr fontId="25"/>
  </si>
  <si>
    <t>本年度減損額
(H)</t>
    <rPh sb="0" eb="3">
      <t>ホンネンド</t>
    </rPh>
    <rPh sb="3" eb="5">
      <t>ゲンソン</t>
    </rPh>
    <rPh sb="5" eb="6">
      <t>ガク</t>
    </rPh>
    <phoneticPr fontId="25"/>
  </si>
  <si>
    <t>差引本年度末残高
(D)-(E)-(G)
(J)</t>
    <rPh sb="0" eb="2">
      <t>サシヒキ</t>
    </rPh>
    <rPh sb="2" eb="5">
      <t>ホンネンド</t>
    </rPh>
    <rPh sb="5" eb="6">
      <t>マツ</t>
    </rPh>
    <rPh sb="6" eb="8">
      <t>ザンダカ</t>
    </rPh>
    <phoneticPr fontId="25"/>
  </si>
  <si>
    <t>連結貸借対照表</t>
  </si>
  <si>
    <t>（令和 4年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</si>
  <si>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</si>
  <si>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</si>
  <si>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</si>
  <si>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</si>
  <si>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</si>
  <si>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</si>
  <si>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</si>
  <si>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</si>
  <si>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</si>
  <si>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</si>
  <si>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</si>
  <si>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</si>
  <si>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</si>
  <si>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</si>
  <si>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</si>
  <si>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</si>
  <si>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</si>
  <si>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</si>
  <si>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</si>
  <si>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</si>
  <si>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</si>
  <si>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</si>
  <si>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</si>
  <si>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</si>
  <si>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</si>
  <si>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</si>
  <si>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</si>
  <si>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</si>
  <si>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</si>
  <si>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</si>
  <si>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</si>
  <si>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</si>
  <si>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</si>
  <si>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</si>
  <si>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</si>
  <si>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</si>
  <si>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</si>
  <si>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</si>
  <si>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</si>
  <si>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</si>
  <si>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</si>
  <si>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</si>
  <si>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</si>
  <si>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</si>
  <si>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</si>
  <si>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</si>
  <si>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</si>
  <si>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</si>
  <si>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</si>
  <si>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</si>
  <si>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</si>
  <si>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</si>
  <si>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</si>
  <si>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</si>
  <si>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</si>
  <si>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</si>
  <si>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</si>
  <si>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</si>
  <si>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</si>
  <si>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</si>
  <si>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</si>
  <si>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</si>
  <si>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</si>
  <si>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</si>
  <si>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令和 3年 4月 1日</t>
  </si>
  <si>
    <t>至　令和 4年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</si>
  <si>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</si>
  <si>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</si>
  <si>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</si>
  <si>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</si>
  <si>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</si>
  <si>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</si>
  <si>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</si>
  <si>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</si>
  <si>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</si>
  <si>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</si>
  <si>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</si>
  <si>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</si>
  <si>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</si>
  <si>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</si>
  <si>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</si>
  <si>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</si>
  <si>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</si>
  <si>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</si>
  <si>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</si>
  <si>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</si>
  <si>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</si>
  <si>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</si>
  <si>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</si>
  <si>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</si>
  <si>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</si>
  <si>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</si>
  <si>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</si>
  <si>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</si>
  <si>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</si>
  <si>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</si>
  <si>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</si>
  <si>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</si>
  <si>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</si>
  <si>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</si>
  <si>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</si>
  <si>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</si>
  <si>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</si>
  <si>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</si>
  <si>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</si>
  <si>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</si>
  <si>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</si>
  <si>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</si>
  <si>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</si>
  <si>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</si>
  <si>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</si>
  <si>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</si>
  <si>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</si>
  <si>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</si>
  <si>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</si>
  <si>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</si>
  <si>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</si>
  <si>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</si>
  <si>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</si>
  <si>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</si>
  <si>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</si>
  <si>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</si>
  <si>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</si>
  <si>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</si>
  <si>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</si>
  <si>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</si>
  <si>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</si>
  <si>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</si>
  <si>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</si>
  <si>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</si>
  <si>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</si>
  <si>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</si>
  <si>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</si>
  <si>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</si>
  <si>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</si>
  <si>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</si>
  <si>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</si>
  <si>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</si>
  <si>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</si>
  <si>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</si>
  <si>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</si>
  <si>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</si>
  <si>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</si>
  <si>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</si>
  <si>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</si>
  <si>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</si>
  <si>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</si>
  <si>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</si>
  <si>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</si>
  <si>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</si>
  <si>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</si>
  <si>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</si>
  <si>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</si>
  <si>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</si>
  <si>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</si>
  <si>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</si>
  <si>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</si>
  <si>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</si>
  <si>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</si>
  <si>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</si>
  <si>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</si>
  <si>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取得原価が判明しているもの････････････････取得価額
　　取得原価が不明なもの･･････････････････････再調達原価
　　　ただし、取得原価が不明な道路、河川及び水路の敷地は備忘価額1円としています。
②　無形固定資産･･････････････････････････････取得価額
　なお、一部の連結対象団体（彩の国さいたま人づくり広域連合）においては、原則、取得原価としています。
　</t>
  </si>
  <si>
    <t>(2)　有価証券等の評価基準及び評価方法</t>
  </si>
  <si>
    <t>①　市場価格のない有価証券等
　　取得原価により計上しています。ただし、実質価額が著しく低下したものについては、相当の減額を　　行った後の価額で計上しています。
　</t>
  </si>
  <si>
    <t>(3)　棚卸資産の評価基準及び評価方法</t>
  </si>
  <si>
    <t>①　個別法による原価法
　　ただし、一部の連結対象団体においては、先入先出法による原価法によっています。
　</t>
  </si>
  <si>
    <t>(4)　有形固定資産等の減価償却の方法</t>
  </si>
  <si>
    <t>①　有形固定資産（リース資産を除きます。）･････････定額法
　　　なお、主な耐用年数は以下のとおりです。
　　　　建物　　 6年～60年
　　　　工作物　 3年～75年
　　　　物品 　　3年～15年
　　ただし、一部の連結対象団体については定率法によっています。
②　無形固定資産（リース資産を除きます。）･････････定額法
　　（ソフトウェアについては、当市における見込利用期間（5年）に基づく定額法によっています。）
③　リース資産
　　所有権移転外ファイナンス・リース取引に係るリース資産（リース期間が1年以内のリース取引及び　　リース契約1件あたりのリース料総額が300万円以下のファイナンス・リース取引を除きます。）
　　　･･･････････リース期間を耐用年数とし、残存価値をゼロとする定額法
　</t>
  </si>
  <si>
    <t>(5)　引当金の計上基準及び算定方法</t>
  </si>
  <si>
    <t>①　徴収不能引当金
　　未収金、長期延滞債権については、過去3年間の平均不納欠損率により徴収不能見込額を計上していま　す。
②　退職手当引当金
　　期末自己都合要支給額から、退職手当組合への加入時以降の負担金の累計額から既に職員に対し退職手　当として支給された額の総額を控除した額に組合における積立金額の運用益のうち当市へ按分される額を　加算した額を控除した額を退職手当引当金として計上しています。
③　賞与等引当金
　　翌年度6月支給予定の期末手当及び勤勉手当並びにそれらに係る法定福利費相当額の見込額について、
  それぞれ本会計年度の期間に対応する部分を計上しています。
　</t>
  </si>
  <si>
    <t>(6)　リース取引の処理方法</t>
  </si>
  <si>
    <t>①　ファイナンス・リース取引（リース期間が1年以内のリース取引及びリース総額料が300万円以下のファ　イナンス・リース取引を除きます。）
　　通常の売買取引に係る方法に準じた会計処理を行っています。
②　オペレーティング・リース取引
　　通常の賃貸借取引に係る方法に準じた会計処理を行っています。
　</t>
  </si>
  <si>
    <t>(7)　連結資金収支計算書における資金の範囲</t>
  </si>
  <si>
    <t>　現金（手元現金及び要求払預金）及び現金同等物（白岡市資金管理方針において、歳計現金等の保管方法として規定した預金等をいいます。）
　なお、現金及び現金同等物には、出納整理期間における取引により発生する資金の受払いを含んでいます。
　</t>
  </si>
  <si>
    <t>(8)　採用した消費税等の会計処理</t>
  </si>
  <si>
    <t>　消費税等の会計処理は、税込方式によっています。
　ただし、水道事業会計については、税抜方式によっています。
　</t>
  </si>
  <si>
    <t>(9)　その他連結財務書類作成のための基本となる重要な事項</t>
  </si>
  <si>
    <t>①　物品及びソフトウェアの計上基準
　　物品については、原則、取得価額又は見積価格が50万円以上の場合に資産として計上しています。
　　ソフトウェアについても物品の取扱いに準じています。
②　資本的支出と修繕費の区分基準については、原則、金額が60万円未満であるとき、又は固定資産の取得　価額等のおおむね10％未満相当額以下であるときに修繕費として処理しています。
　</t>
  </si>
  <si>
    <t>2　重要な会計方針の変更等</t>
  </si>
  <si>
    <t>(1)　会計処理の原則または手続の変更</t>
  </si>
  <si>
    <t>該当なし
　</t>
  </si>
  <si>
    <t>3　重要な後発事象</t>
  </si>
  <si>
    <t>(1)　主要な業務の改廃</t>
  </si>
  <si>
    <t>(2)　組織・機構の大幅な変更</t>
  </si>
  <si>
    <t>(3)　重大な災害等の発生</t>
  </si>
  <si>
    <t>4　追加情報（財務書類の内容を理解するために必要と認められる事項）</t>
  </si>
  <si>
    <t>(1)　連結対象団体について</t>
  </si>
  <si>
    <t>団体（会計）名：015／蓮田白岡衛生組合、区分：一部事務組合・広域連合、連結の方法：比例連結、比例連結割合：47.018％
団体（会計）名：016／埼葛斎場組合、区分：一部事務組合・広域連合、連結の方法：比例連結、比例連結割合：12.4％
団体（会計）名：017／埼玉県市町総合事務組合、区分：一部事務組合・広域連合、連結の方法：比例連結、比例連結割合：1.159％
団体（会計）名：018／埼玉県後期高齢者医療広域連合、区分：一部事務組合・広域連合、連結の方法：比例連結、比例連結割合：0.749％
団体（会計）名：019／彩の国さいたま人づくり広域連合、区分：一部事務組合・広域連合、連結の方法：比例連結、比例連結割合：0.793％
団体（会計）名：020／埼玉東部消防組合、区分：一部事務組合・広域連合、連結の方法：比例連結、比例連結割合：10.6370222％
団体（会計）名：022／しらおか味彩センター、区分：第三セクター等、連結の方法：全部連結、比例連結割合：-
①　地方公営企業会計は、すべて全部連結の対象としています。
②　一部事務組合・広域連合は、各構成団体の経費負担割合等に基づき比例連結の対象としています。
③　地方独立行政法人は、すべて全部連結の対象としています。
④　地方三公社は、すべて全部連結の対象としています。
⑤　第三セクター等は、出資割合等が50％を超える団体（出資割合等が50％以下であっても業務運営に実質　的に主導的な立場を確保している団体を含みます。）は、全部連結の対象としています。また、いずれの　地方公共団体にとっても全部連結の対象とならない第三セクター等については、出資割合等や活動実績等　に応じて、比例連結の対象としています。ただし、出資割合が25％未満であって、損失補償を付している　等の重要性がない場合は、比例連結の対象としていない場合があります。
　</t>
  </si>
  <si>
    <t>連結附属明細書</t>
  </si>
  <si>
    <t>１．連結貸借対照表の内容に関する明細</t>
  </si>
  <si>
    <t>　土地</t>
  </si>
  <si>
    <t>　立木竹</t>
  </si>
  <si>
    <t>　建物</t>
  </si>
  <si>
    <t>　工作物</t>
  </si>
  <si>
    <t>　船舶</t>
  </si>
  <si>
    <t>　浮標等</t>
  </si>
  <si>
    <t>　航空機</t>
  </si>
  <si>
    <t>　その他</t>
  </si>
  <si>
    <t>　建設仮勘定</t>
  </si>
  <si>
    <t>地方公共団体金融機構</t>
  </si>
  <si>
    <t>公益財団法人　埼玉県暴力追放・薬物乱用防止センター</t>
  </si>
  <si>
    <t>埼玉県農業信用基金協会</t>
  </si>
  <si>
    <t>公益社団法人　埼玉県農林公社（青年農業者育成基金を含む）</t>
  </si>
  <si>
    <t>土地開発基金</t>
  </si>
  <si>
    <t>公共施設整備基金</t>
  </si>
  <si>
    <t>社会福祉施設整備基金</t>
  </si>
  <si>
    <t>ふるさと文化振興基金</t>
  </si>
  <si>
    <t>保健福祉基金</t>
  </si>
  <si>
    <t>退職手当積立金超過分</t>
  </si>
  <si>
    <t>国民健康保険保険給付費支払基金</t>
  </si>
  <si>
    <t>介護保険給付費準備基金</t>
  </si>
  <si>
    <t>一般会計等</t>
  </si>
  <si>
    <t>地方公営事業</t>
  </si>
  <si>
    <t>その他の公営事業会計</t>
  </si>
  <si>
    <t>一部事務組合・広域連合</t>
  </si>
  <si>
    <t>地方独立行政法人</t>
  </si>
  <si>
    <t>地方三公社</t>
  </si>
  <si>
    <t>第三セクター等</t>
  </si>
  <si>
    <t>その他の貸付金</t>
  </si>
  <si>
    <t>入学準備金貸付金</t>
  </si>
  <si>
    <t>【貸付金】</t>
  </si>
  <si>
    <t>過年度入学準備貸付金</t>
  </si>
  <si>
    <t>【未収金】</t>
  </si>
  <si>
    <t>税等未収金</t>
  </si>
  <si>
    <t>個人市民税滞納繰越分</t>
  </si>
  <si>
    <t>固定資産税滞納繰越分</t>
  </si>
  <si>
    <t>都市計画税滞納繰越分</t>
  </si>
  <si>
    <t>軽自動車税滞納繰越分（種別割）</t>
  </si>
  <si>
    <t>法人市民税滞納繰越分</t>
  </si>
  <si>
    <t>医療給付費分滞納繰越分</t>
  </si>
  <si>
    <t>後期高齢者支援金分滞納繰越分</t>
  </si>
  <si>
    <t>介護納付金分滞納繰越分</t>
  </si>
  <si>
    <t>滞納繰越分普通徴収保険料</t>
  </si>
  <si>
    <t>後期高齢者医療保険料滞納繰越分普通徴収保険料</t>
  </si>
  <si>
    <t>その他の未収金</t>
  </si>
  <si>
    <t>生活保護費過年度返還金</t>
  </si>
  <si>
    <t>障害者（児）生活サポート事業返還金（滞納繰越分）</t>
  </si>
  <si>
    <t>障害者自立支援給付費返還に係る加算金（滞納繰越分）</t>
  </si>
  <si>
    <t>障害者自立支援支給費返還金（滞納繰越分）</t>
  </si>
  <si>
    <t>保育所入所児童保護者負担金（滞納繰越分）</t>
  </si>
  <si>
    <t>学童保育所入所児童保護者負担金（滞納繰越分）</t>
  </si>
  <si>
    <t>保育所３歳以上児給食費徴収金（滞納繰越分）</t>
  </si>
  <si>
    <t>過年度児童手当返還金</t>
  </si>
  <si>
    <t>個人市民税現年課税分</t>
  </si>
  <si>
    <t>固定資産税現年課税分</t>
  </si>
  <si>
    <t>法人市民税現年課税分</t>
  </si>
  <si>
    <t>軽自動車税現年課税分（種別割）</t>
  </si>
  <si>
    <t>都市計画税現年課税分</t>
  </si>
  <si>
    <t>医療給付費分現年課税分</t>
  </si>
  <si>
    <t>医療給付費分現年課税分（後期高齢）</t>
  </si>
  <si>
    <t>現年度分普通徴収保険料</t>
  </si>
  <si>
    <t>介護納付金分現年課税分</t>
  </si>
  <si>
    <t>後期高齢者医療保険料現年度分普通徴収保険料</t>
  </si>
  <si>
    <t>生活保護費返還金</t>
  </si>
  <si>
    <t>保育所３歳以上児副食費徴収金</t>
  </si>
  <si>
    <t>保育所入所児童保護者負担金</t>
  </si>
  <si>
    <t>一時保育利用料</t>
  </si>
  <si>
    <t>学童保育所入所児童保護者負担金</t>
  </si>
  <si>
    <t>保育所３歳以上児主食費徴収金</t>
  </si>
  <si>
    <t>延長保育利用料</t>
  </si>
  <si>
    <t>戻入伝票末消込額</t>
  </si>
  <si>
    <t>一般被保険者返納金</t>
  </si>
  <si>
    <t>戻入伝票未消込額</t>
  </si>
  <si>
    <t>水道事業会計</t>
  </si>
  <si>
    <t>公共下水道事業</t>
  </si>
  <si>
    <t>農業集落排水事業</t>
  </si>
  <si>
    <t>後期高齢者医療広域連合</t>
  </si>
  <si>
    <t>しらおか味彩センター</t>
  </si>
  <si>
    <t>徴収不能引当金（固定資産）</t>
  </si>
  <si>
    <t>徴収不能引当金（流動資産）</t>
  </si>
  <si>
    <t>２．連結行政コスト計算書の内容に関する明細</t>
  </si>
  <si>
    <t>埼玉東部消防組合負担金</t>
  </si>
  <si>
    <t>埼玉東部消防組合</t>
  </si>
  <si>
    <t>医療給付事業</t>
  </si>
  <si>
    <t>埼玉県国民健康保険団体連合会</t>
  </si>
  <si>
    <t>国保診療報酬</t>
  </si>
  <si>
    <t>蓮田白岡衛生組合事業</t>
  </si>
  <si>
    <t>蓮田白岡衛生組合</t>
  </si>
  <si>
    <t>蓮田白岡衛生組合分担金</t>
  </si>
  <si>
    <t>居宅介護サービス給付事業</t>
  </si>
  <si>
    <t>居宅介護サービス給付費</t>
  </si>
  <si>
    <t>後期高齢者医療療養給付費負担事業</t>
  </si>
  <si>
    <t>埼玉県後期高齢者医療広域連合</t>
  </si>
  <si>
    <t>市町村療養給付費負担金</t>
  </si>
  <si>
    <t>施設介護サービス給付事業</t>
  </si>
  <si>
    <t>施設介護サービス給付費</t>
  </si>
  <si>
    <t>退職手当負担金</t>
  </si>
  <si>
    <t>埼玉県市町村総合事務組合管理者</t>
  </si>
  <si>
    <t>退職手当組合負担金</t>
  </si>
  <si>
    <t>一般被保険者医療給付費分</t>
  </si>
  <si>
    <t>埼玉県国保医療課</t>
  </si>
  <si>
    <t>一般被保険者医療給付費</t>
  </si>
  <si>
    <t>社旗福祉協議会助成事業</t>
  </si>
  <si>
    <t>社会福祉法人白岡市社会福祉協議会</t>
  </si>
  <si>
    <t>社会福祉法人白岡市社会福祉協議会運営費補助金</t>
  </si>
  <si>
    <t>地域密着型介護サービス給付事業</t>
  </si>
  <si>
    <t>地域密着型介護サービス給付費</t>
  </si>
  <si>
    <t>埼葛斎場組合事業負担金</t>
  </si>
  <si>
    <t>埼葛斎場組合</t>
  </si>
  <si>
    <t>埼葛斎場組合負担金</t>
  </si>
  <si>
    <t>後期高齢者医療広域連合納付金事業</t>
  </si>
  <si>
    <t>後期高齢者医療保険料納付金</t>
  </si>
  <si>
    <t>白岡西部産業団地企業誘致推進奨励事業</t>
  </si>
  <si>
    <t>市内事業者</t>
  </si>
  <si>
    <t>白岡西部産業団地企業誘致に係る奨学金</t>
  </si>
  <si>
    <t>３．連結純資産変動計算書の内容に関する明細</t>
  </si>
  <si>
    <t>白岡市一般会計</t>
  </si>
  <si>
    <t>市税</t>
  </si>
  <si>
    <t>地方譲与税</t>
  </si>
  <si>
    <t>利子割交付金</t>
  </si>
  <si>
    <t>配当割交付金</t>
  </si>
  <si>
    <t>株式等譲渡所得割交付金</t>
  </si>
  <si>
    <t>法人事業税交付金</t>
  </si>
  <si>
    <t>地方消費税交付金</t>
  </si>
  <si>
    <t>環境性能割交付金</t>
  </si>
  <si>
    <t>地方特例交付金</t>
  </si>
  <si>
    <t>地方交付税</t>
  </si>
  <si>
    <t>交通安全対策特別交付金</t>
  </si>
  <si>
    <t>分担金及び負担金</t>
  </si>
  <si>
    <t>寄附金</t>
  </si>
  <si>
    <t>繰入金</t>
  </si>
  <si>
    <t>投資活動収入として収納した国庫支出金</t>
  </si>
  <si>
    <t>業務収入として収納した国庫支出金</t>
  </si>
  <si>
    <t>臨時収入として収納した国庫支出金</t>
  </si>
  <si>
    <t>業務収入として収納した都道府県支出金</t>
  </si>
  <si>
    <t>臨時収入として収納した都道府県支出金</t>
  </si>
  <si>
    <t>白岡市国民健康保険特別会計</t>
  </si>
  <si>
    <t>国民健康保険税</t>
  </si>
  <si>
    <t>白岡駅東部中央土地区画整理事業特別会計</t>
  </si>
  <si>
    <t>白岡市介護保険特別会計</t>
  </si>
  <si>
    <t>保険料</t>
  </si>
  <si>
    <t>支払基金交付金</t>
  </si>
  <si>
    <t>白岡市後期高齢者医療特別会計</t>
  </si>
  <si>
    <t>後期高齢者医療保険料</t>
  </si>
  <si>
    <t>長期前受金戻入</t>
  </si>
  <si>
    <t>公共下水道事業会計</t>
  </si>
  <si>
    <t>他会計負担金</t>
  </si>
  <si>
    <t>他会計補助金</t>
  </si>
  <si>
    <t>国補助金</t>
  </si>
  <si>
    <t>県補助金</t>
  </si>
  <si>
    <t>農業集落排水事業会計</t>
  </si>
  <si>
    <t>現金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</si>
</sst>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sz val="8"/>
      <name val="ＭＳ 明朝"/>
      <family val="1"/>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6">
    <xf numFmtId="0" fontId="0" fillId="0" borderId="0"/>
    <xf numFmtId="38" fontId="7" fillId="0" borderId="0" applyFont="0" applyFill="0" applyBorder="0" applyAlignment="0" applyProtection="0">
      <alignment vertical="center"/>
    </xf>
    <xf numFmtId="0" fontId="7" fillId="0" borderId="0">
      <alignment vertical="center"/>
    </xf>
    <xf numFmtId="0" fontId="16"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21" borderId="23" applyNumberFormat="0" applyAlignment="0" applyProtection="0">
      <alignment vertical="center"/>
    </xf>
    <xf numFmtId="0" fontId="30" fillId="21" borderId="23" applyNumberFormat="0" applyAlignment="0" applyProtection="0">
      <alignment vertical="center"/>
    </xf>
    <xf numFmtId="0" fontId="30" fillId="21" borderId="23" applyNumberFormat="0" applyAlignment="0" applyProtection="0">
      <alignment vertical="center"/>
    </xf>
    <xf numFmtId="0" fontId="30" fillId="21" borderId="23" applyNumberFormat="0" applyAlignment="0" applyProtection="0">
      <alignment vertical="center"/>
    </xf>
    <xf numFmtId="0" fontId="30" fillId="21" borderId="23" applyNumberFormat="0" applyAlignment="0" applyProtection="0">
      <alignment vertical="center"/>
    </xf>
    <xf numFmtId="0" fontId="30" fillId="21" borderId="23" applyNumberFormat="0" applyAlignment="0" applyProtection="0">
      <alignment vertical="center"/>
    </xf>
    <xf numFmtId="0" fontId="30" fillId="21" borderId="23" applyNumberFormat="0" applyAlignment="0" applyProtection="0">
      <alignment vertical="center"/>
    </xf>
    <xf numFmtId="0" fontId="30" fillId="21" borderId="23" applyNumberFormat="0" applyAlignment="0" applyProtection="0">
      <alignment vertical="center"/>
    </xf>
    <xf numFmtId="0" fontId="30" fillId="21" borderId="23" applyNumberFormat="0" applyAlignment="0" applyProtection="0">
      <alignment vertical="center"/>
    </xf>
    <xf numFmtId="0" fontId="30" fillId="21" borderId="23" applyNumberFormat="0" applyAlignment="0" applyProtection="0">
      <alignment vertical="center"/>
    </xf>
    <xf numFmtId="0" fontId="30" fillId="21" borderId="23" applyNumberFormat="0" applyAlignment="0" applyProtection="0">
      <alignment vertical="center"/>
    </xf>
    <xf numFmtId="0" fontId="30" fillId="21" borderId="23" applyNumberFormat="0" applyAlignment="0" applyProtection="0">
      <alignment vertical="center"/>
    </xf>
    <xf numFmtId="0" fontId="30" fillId="21" borderId="23" applyNumberFormat="0" applyAlignment="0" applyProtection="0">
      <alignment vertical="center"/>
    </xf>
    <xf numFmtId="0" fontId="30" fillId="21" borderId="23" applyNumberFormat="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23" borderId="24" applyNumberFormat="0" applyFont="0" applyAlignment="0" applyProtection="0">
      <alignment vertical="center"/>
    </xf>
    <xf numFmtId="0" fontId="7" fillId="23" borderId="24" applyNumberFormat="0" applyFont="0" applyAlignment="0" applyProtection="0">
      <alignment vertical="center"/>
    </xf>
    <xf numFmtId="0" fontId="7" fillId="23" borderId="24" applyNumberFormat="0" applyFont="0" applyAlignment="0" applyProtection="0">
      <alignment vertical="center"/>
    </xf>
    <xf numFmtId="0" fontId="7" fillId="23" borderId="24" applyNumberFormat="0" applyFont="0" applyAlignment="0" applyProtection="0">
      <alignment vertical="center"/>
    </xf>
    <xf numFmtId="0" fontId="7" fillId="23" borderId="24" applyNumberFormat="0" applyFont="0" applyAlignment="0" applyProtection="0">
      <alignment vertical="center"/>
    </xf>
    <xf numFmtId="0" fontId="7" fillId="23" borderId="24" applyNumberFormat="0" applyFont="0" applyAlignment="0" applyProtection="0">
      <alignment vertical="center"/>
    </xf>
    <xf numFmtId="0" fontId="7" fillId="23" borderId="24" applyNumberFormat="0" applyFont="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7" fillId="0" borderId="0" applyFont="0" applyFill="0" applyBorder="0" applyAlignment="0" applyProtection="0"/>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3" fillId="24" borderId="31" applyNumberFormat="0" applyAlignment="0" applyProtection="0">
      <alignment vertical="center"/>
    </xf>
    <xf numFmtId="0" fontId="43" fillId="24" borderId="31" applyNumberFormat="0" applyAlignment="0" applyProtection="0">
      <alignment vertical="center"/>
    </xf>
    <xf numFmtId="0" fontId="43" fillId="24" borderId="31" applyNumberFormat="0" applyAlignment="0" applyProtection="0">
      <alignment vertical="center"/>
    </xf>
    <xf numFmtId="0" fontId="43" fillId="24" borderId="31" applyNumberFormat="0" applyAlignment="0" applyProtection="0">
      <alignment vertical="center"/>
    </xf>
    <xf numFmtId="0" fontId="43" fillId="24" borderId="31" applyNumberFormat="0" applyAlignment="0" applyProtection="0">
      <alignment vertical="center"/>
    </xf>
    <xf numFmtId="0" fontId="43" fillId="24" borderId="31" applyNumberFormat="0" applyAlignment="0" applyProtection="0">
      <alignment vertical="center"/>
    </xf>
    <xf numFmtId="0" fontId="43" fillId="24" borderId="31"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6" fontId="7" fillId="0" borderId="0" applyFont="0" applyFill="0" applyBorder="0" applyAlignment="0" applyProtection="0"/>
    <xf numFmtId="0" fontId="45" fillId="8" borderId="26" applyNumberFormat="0" applyAlignment="0" applyProtection="0">
      <alignment vertical="center"/>
    </xf>
    <xf numFmtId="0" fontId="45" fillId="8" borderId="26" applyNumberFormat="0" applyAlignment="0" applyProtection="0">
      <alignment vertical="center"/>
    </xf>
    <xf numFmtId="0" fontId="45" fillId="8" borderId="26" applyNumberFormat="0" applyAlignment="0" applyProtection="0">
      <alignment vertical="center"/>
    </xf>
    <xf numFmtId="0" fontId="45" fillId="8" borderId="26" applyNumberFormat="0" applyAlignment="0" applyProtection="0">
      <alignment vertical="center"/>
    </xf>
    <xf numFmtId="0" fontId="45" fillId="8" borderId="26" applyNumberFormat="0" applyAlignment="0" applyProtection="0">
      <alignment vertical="center"/>
    </xf>
    <xf numFmtId="0" fontId="45" fillId="8" borderId="26" applyNumberFormat="0" applyAlignment="0" applyProtection="0">
      <alignment vertical="center"/>
    </xf>
    <xf numFmtId="0" fontId="45" fillId="8" borderId="26" applyNumberFormat="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46" fillId="0" borderId="0">
      <alignment vertical="center"/>
    </xf>
    <xf numFmtId="0" fontId="7" fillId="0" borderId="0"/>
    <xf numFmtId="0" fontId="7" fillId="0" borderId="0">
      <alignment vertical="center"/>
    </xf>
    <xf numFmtId="0" fontId="7" fillId="0" borderId="0">
      <alignment vertical="center"/>
    </xf>
    <xf numFmtId="0" fontId="5" fillId="0" borderId="0">
      <alignment vertical="center"/>
    </xf>
    <xf numFmtId="0" fontId="7" fillId="0" borderId="0"/>
    <xf numFmtId="0" fontId="1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4" fillId="0" borderId="0"/>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47" fillId="0" borderId="0"/>
    <xf numFmtId="0" fontId="7" fillId="0" borderId="0">
      <alignment vertical="center"/>
    </xf>
    <xf numFmtId="0" fontId="7" fillId="0" borderId="0">
      <alignment vertical="center"/>
    </xf>
    <xf numFmtId="0" fontId="48"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xf numFmtId="0" fontId="49" fillId="0" borderId="0">
      <alignment vertical="center"/>
    </xf>
    <xf numFmtId="0" fontId="14"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alignment vertical="center"/>
    </xf>
    <xf numFmtId="0" fontId="7" fillId="0" borderId="0"/>
    <xf numFmtId="0" fontId="7" fillId="0" borderId="0"/>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38" fontId="5" fillId="0" borderId="0" applyFont="0" applyFill="0" applyBorder="0" applyAlignment="0" applyProtection="0">
      <alignment vertical="center"/>
    </xf>
    <xf numFmtId="0" fontId="7" fillId="23" borderId="47" applyNumberFormat="0" applyFont="0" applyAlignment="0" applyProtection="0">
      <alignment vertical="center"/>
    </xf>
    <xf numFmtId="0" fontId="7" fillId="23" borderId="47" applyNumberFormat="0" applyFont="0" applyAlignment="0" applyProtection="0">
      <alignment vertical="center"/>
    </xf>
    <xf numFmtId="0" fontId="7" fillId="23" borderId="47" applyNumberFormat="0" applyFont="0" applyAlignment="0" applyProtection="0">
      <alignment vertical="center"/>
    </xf>
    <xf numFmtId="0" fontId="7" fillId="23" borderId="47" applyNumberFormat="0" applyFont="0" applyAlignment="0" applyProtection="0">
      <alignment vertical="center"/>
    </xf>
    <xf numFmtId="0" fontId="7" fillId="23" borderId="47" applyNumberFormat="0" applyFont="0" applyAlignment="0" applyProtection="0">
      <alignment vertical="center"/>
    </xf>
    <xf numFmtId="0" fontId="7" fillId="23" borderId="47" applyNumberFormat="0" applyFont="0" applyAlignment="0" applyProtection="0">
      <alignment vertical="center"/>
    </xf>
    <xf numFmtId="0" fontId="7" fillId="23" borderId="47" applyNumberFormat="0" applyFont="0" applyAlignment="0" applyProtection="0">
      <alignment vertical="center"/>
    </xf>
    <xf numFmtId="0" fontId="7" fillId="23" borderId="47" applyNumberFormat="0" applyFont="0" applyAlignment="0" applyProtection="0">
      <alignment vertical="center"/>
    </xf>
    <xf numFmtId="0" fontId="7" fillId="23" borderId="47" applyNumberFormat="0" applyFont="0" applyAlignment="0" applyProtection="0">
      <alignment vertical="center"/>
    </xf>
    <xf numFmtId="0" fontId="7" fillId="23" borderId="47" applyNumberFormat="0" applyFont="0" applyAlignment="0" applyProtection="0">
      <alignment vertical="center"/>
    </xf>
    <xf numFmtId="0" fontId="7" fillId="23" borderId="47" applyNumberFormat="0" applyFont="0" applyAlignment="0" applyProtection="0">
      <alignment vertical="center"/>
    </xf>
    <xf numFmtId="0" fontId="7" fillId="23" borderId="47" applyNumberFormat="0" applyFont="0" applyAlignment="0" applyProtection="0">
      <alignment vertical="center"/>
    </xf>
    <xf numFmtId="0" fontId="7" fillId="23" borderId="47" applyNumberFormat="0" applyFont="0" applyAlignment="0" applyProtection="0">
      <alignment vertical="center"/>
    </xf>
    <xf numFmtId="0" fontId="7" fillId="23" borderId="47" applyNumberFormat="0" applyFont="0" applyAlignment="0" applyProtection="0">
      <alignment vertical="center"/>
    </xf>
    <xf numFmtId="0" fontId="37" fillId="24" borderId="48" applyNumberFormat="0" applyAlignment="0" applyProtection="0">
      <alignment vertical="center"/>
    </xf>
    <xf numFmtId="0" fontId="37" fillId="24" borderId="48" applyNumberFormat="0" applyAlignment="0" applyProtection="0">
      <alignment vertical="center"/>
    </xf>
    <xf numFmtId="0" fontId="37" fillId="24" borderId="48" applyNumberFormat="0" applyAlignment="0" applyProtection="0">
      <alignment vertical="center"/>
    </xf>
    <xf numFmtId="0" fontId="37" fillId="24" borderId="48" applyNumberFormat="0" applyAlignment="0" applyProtection="0">
      <alignment vertical="center"/>
    </xf>
    <xf numFmtId="0" fontId="37" fillId="24" borderId="48" applyNumberFormat="0" applyAlignment="0" applyProtection="0">
      <alignment vertical="center"/>
    </xf>
    <xf numFmtId="0" fontId="37" fillId="24" borderId="48" applyNumberFormat="0" applyAlignment="0" applyProtection="0">
      <alignment vertical="center"/>
    </xf>
    <xf numFmtId="0" fontId="37" fillId="24" borderId="48" applyNumberFormat="0" applyAlignment="0" applyProtection="0">
      <alignment vertical="center"/>
    </xf>
    <xf numFmtId="0" fontId="37" fillId="24" borderId="48" applyNumberFormat="0" applyAlignment="0" applyProtection="0">
      <alignment vertical="center"/>
    </xf>
    <xf numFmtId="0" fontId="37" fillId="24" borderId="48" applyNumberFormat="0" applyAlignment="0" applyProtection="0">
      <alignment vertical="center"/>
    </xf>
    <xf numFmtId="0" fontId="37" fillId="24" borderId="48" applyNumberFormat="0" applyAlignment="0" applyProtection="0">
      <alignment vertical="center"/>
    </xf>
    <xf numFmtId="0" fontId="37" fillId="24" borderId="48" applyNumberFormat="0" applyAlignment="0" applyProtection="0">
      <alignment vertical="center"/>
    </xf>
    <xf numFmtId="0" fontId="37" fillId="24" borderId="48" applyNumberFormat="0" applyAlignment="0" applyProtection="0">
      <alignment vertical="center"/>
    </xf>
    <xf numFmtId="0" fontId="37" fillId="24" borderId="48" applyNumberFormat="0" applyAlignment="0" applyProtection="0">
      <alignment vertical="center"/>
    </xf>
    <xf numFmtId="0" fontId="37" fillId="24" borderId="48" applyNumberFormat="0" applyAlignment="0" applyProtection="0">
      <alignment vertical="center"/>
    </xf>
    <xf numFmtId="0" fontId="42" fillId="0" borderId="49" applyNumberFormat="0" applyFill="0" applyAlignment="0" applyProtection="0">
      <alignment vertical="center"/>
    </xf>
    <xf numFmtId="0" fontId="42" fillId="0" borderId="49" applyNumberFormat="0" applyFill="0" applyAlignment="0" applyProtection="0">
      <alignment vertical="center"/>
    </xf>
    <xf numFmtId="0" fontId="42" fillId="0" borderId="49" applyNumberFormat="0" applyFill="0" applyAlignment="0" applyProtection="0">
      <alignment vertical="center"/>
    </xf>
    <xf numFmtId="0" fontId="42" fillId="0" borderId="49" applyNumberFormat="0" applyFill="0" applyAlignment="0" applyProtection="0">
      <alignment vertical="center"/>
    </xf>
    <xf numFmtId="0" fontId="42" fillId="0" borderId="49" applyNumberFormat="0" applyFill="0" applyAlignment="0" applyProtection="0">
      <alignment vertical="center"/>
    </xf>
    <xf numFmtId="0" fontId="42" fillId="0" borderId="49" applyNumberFormat="0" applyFill="0" applyAlignment="0" applyProtection="0">
      <alignment vertical="center"/>
    </xf>
    <xf numFmtId="0" fontId="42" fillId="0" borderId="49" applyNumberFormat="0" applyFill="0" applyAlignment="0" applyProtection="0">
      <alignment vertical="center"/>
    </xf>
    <xf numFmtId="0" fontId="42" fillId="0" borderId="49" applyNumberFormat="0" applyFill="0" applyAlignment="0" applyProtection="0">
      <alignment vertical="center"/>
    </xf>
    <xf numFmtId="0" fontId="42" fillId="0" borderId="49" applyNumberFormat="0" applyFill="0" applyAlignment="0" applyProtection="0">
      <alignment vertical="center"/>
    </xf>
    <xf numFmtId="0" fontId="42" fillId="0" borderId="49" applyNumberFormat="0" applyFill="0" applyAlignment="0" applyProtection="0">
      <alignment vertical="center"/>
    </xf>
    <xf numFmtId="0" fontId="42" fillId="0" borderId="49" applyNumberFormat="0" applyFill="0" applyAlignment="0" applyProtection="0">
      <alignment vertical="center"/>
    </xf>
    <xf numFmtId="0" fontId="42" fillId="0" borderId="49" applyNumberFormat="0" applyFill="0" applyAlignment="0" applyProtection="0">
      <alignment vertical="center"/>
    </xf>
    <xf numFmtId="0" fontId="42" fillId="0" borderId="49" applyNumberFormat="0" applyFill="0" applyAlignment="0" applyProtection="0">
      <alignment vertical="center"/>
    </xf>
    <xf numFmtId="0" fontId="42" fillId="0" borderId="49" applyNumberFormat="0" applyFill="0" applyAlignment="0" applyProtection="0">
      <alignment vertical="center"/>
    </xf>
    <xf numFmtId="0" fontId="43" fillId="24" borderId="50" applyNumberFormat="0" applyAlignment="0" applyProtection="0">
      <alignment vertical="center"/>
    </xf>
    <xf numFmtId="0" fontId="43" fillId="24" borderId="50" applyNumberFormat="0" applyAlignment="0" applyProtection="0">
      <alignment vertical="center"/>
    </xf>
    <xf numFmtId="0" fontId="43" fillId="24" borderId="50" applyNumberFormat="0" applyAlignment="0" applyProtection="0">
      <alignment vertical="center"/>
    </xf>
    <xf numFmtId="0" fontId="43" fillId="24" borderId="50" applyNumberFormat="0" applyAlignment="0" applyProtection="0">
      <alignment vertical="center"/>
    </xf>
    <xf numFmtId="0" fontId="43" fillId="24" borderId="50" applyNumberFormat="0" applyAlignment="0" applyProtection="0">
      <alignment vertical="center"/>
    </xf>
    <xf numFmtId="0" fontId="43" fillId="24" borderId="50" applyNumberFormat="0" applyAlignment="0" applyProtection="0">
      <alignment vertical="center"/>
    </xf>
    <xf numFmtId="0" fontId="43" fillId="24" borderId="50" applyNumberFormat="0" applyAlignment="0" applyProtection="0">
      <alignment vertical="center"/>
    </xf>
    <xf numFmtId="0" fontId="43" fillId="24" borderId="50" applyNumberFormat="0" applyAlignment="0" applyProtection="0">
      <alignment vertical="center"/>
    </xf>
    <xf numFmtId="0" fontId="43" fillId="24" borderId="50" applyNumberFormat="0" applyAlignment="0" applyProtection="0">
      <alignment vertical="center"/>
    </xf>
    <xf numFmtId="0" fontId="43" fillId="24" borderId="50" applyNumberFormat="0" applyAlignment="0" applyProtection="0">
      <alignment vertical="center"/>
    </xf>
    <xf numFmtId="0" fontId="43" fillId="24" borderId="50" applyNumberFormat="0" applyAlignment="0" applyProtection="0">
      <alignment vertical="center"/>
    </xf>
    <xf numFmtId="0" fontId="43" fillId="24" borderId="50" applyNumberFormat="0" applyAlignment="0" applyProtection="0">
      <alignment vertical="center"/>
    </xf>
    <xf numFmtId="0" fontId="43" fillId="24" borderId="50" applyNumberFormat="0" applyAlignment="0" applyProtection="0">
      <alignment vertical="center"/>
    </xf>
    <xf numFmtId="0" fontId="43" fillId="24" borderId="50" applyNumberFormat="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45" fillId="8" borderId="48" applyNumberFormat="0" applyAlignment="0" applyProtection="0">
      <alignment vertical="center"/>
    </xf>
    <xf numFmtId="0" fontId="45" fillId="8" borderId="48" applyNumberFormat="0" applyAlignment="0" applyProtection="0">
      <alignment vertical="center"/>
    </xf>
    <xf numFmtId="0" fontId="45" fillId="8" borderId="48" applyNumberFormat="0" applyAlignment="0" applyProtection="0">
      <alignment vertical="center"/>
    </xf>
    <xf numFmtId="0" fontId="45" fillId="8" borderId="48" applyNumberFormat="0" applyAlignment="0" applyProtection="0">
      <alignment vertical="center"/>
    </xf>
    <xf numFmtId="0" fontId="45" fillId="8" borderId="48" applyNumberFormat="0" applyAlignment="0" applyProtection="0">
      <alignment vertical="center"/>
    </xf>
    <xf numFmtId="0" fontId="45" fillId="8" borderId="48" applyNumberFormat="0" applyAlignment="0" applyProtection="0">
      <alignment vertical="center"/>
    </xf>
    <xf numFmtId="0" fontId="45" fillId="8" borderId="48" applyNumberFormat="0" applyAlignment="0" applyProtection="0">
      <alignment vertical="center"/>
    </xf>
    <xf numFmtId="0" fontId="45" fillId="8" borderId="48" applyNumberFormat="0" applyAlignment="0" applyProtection="0">
      <alignment vertical="center"/>
    </xf>
    <xf numFmtId="0" fontId="45" fillId="8" borderId="48" applyNumberFormat="0" applyAlignment="0" applyProtection="0">
      <alignment vertical="center"/>
    </xf>
    <xf numFmtId="0" fontId="45" fillId="8" borderId="48" applyNumberFormat="0" applyAlignment="0" applyProtection="0">
      <alignment vertical="center"/>
    </xf>
    <xf numFmtId="0" fontId="45" fillId="8" borderId="48" applyNumberFormat="0" applyAlignment="0" applyProtection="0">
      <alignment vertical="center"/>
    </xf>
    <xf numFmtId="0" fontId="45" fillId="8" borderId="48" applyNumberFormat="0" applyAlignment="0" applyProtection="0">
      <alignment vertical="center"/>
    </xf>
    <xf numFmtId="0" fontId="45" fillId="8" borderId="48" applyNumberFormat="0" applyAlignment="0" applyProtection="0">
      <alignment vertical="center"/>
    </xf>
    <xf numFmtId="0" fontId="45" fillId="8" borderId="48"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88">
    <xf numFmtId="0" fontId="0" fillId="0" borderId="0" xfId="0"/>
    <xf numFmtId="0" fontId="0" fillId="0" borderId="0" xfId="0" applyAlignment="1">
      <alignment vertical="center"/>
    </xf>
    <xf numFmtId="0" fontId="9" fillId="0" borderId="0" xfId="2" applyFont="1" applyAlignment="1">
      <alignment vertical="center"/>
    </xf>
    <xf numFmtId="0" fontId="10" fillId="0" borderId="0" xfId="2" applyFont="1" applyAlignment="1">
      <alignment vertical="center"/>
    </xf>
    <xf numFmtId="0" fontId="0" fillId="0" borderId="0" xfId="0" applyAlignment="1">
      <alignment horizontal="right"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3" fillId="0" borderId="0" xfId="2" applyFont="1" applyBorder="1" applyAlignment="1">
      <alignment horizontal="centerContinuous" vertical="center"/>
    </xf>
    <xf numFmtId="0" fontId="13" fillId="0" borderId="0" xfId="2" applyFont="1" applyBorder="1" applyAlignment="1">
      <alignment horizontal="right" vertical="center"/>
    </xf>
    <xf numFmtId="0" fontId="13" fillId="2" borderId="3" xfId="2" applyFont="1" applyFill="1" applyBorder="1" applyAlignment="1">
      <alignment horizontal="center" vertical="center"/>
    </xf>
    <xf numFmtId="0" fontId="13" fillId="0" borderId="0" xfId="0" applyFont="1" applyAlignment="1">
      <alignment vertical="center"/>
    </xf>
    <xf numFmtId="38" fontId="13" fillId="0" borderId="0" xfId="1" applyFont="1" applyFill="1" applyBorder="1" applyAlignment="1">
      <alignment vertical="center"/>
    </xf>
    <xf numFmtId="0" fontId="13" fillId="0" borderId="0" xfId="2" applyFont="1" applyFill="1" applyBorder="1" applyAlignment="1">
      <alignment vertical="center"/>
    </xf>
    <xf numFmtId="0" fontId="13" fillId="0" borderId="5" xfId="0" applyFont="1" applyBorder="1" applyAlignment="1">
      <alignment vertical="center"/>
    </xf>
    <xf numFmtId="0" fontId="17" fillId="0" borderId="0" xfId="0" applyFont="1" applyAlignment="1">
      <alignment vertical="center"/>
    </xf>
    <xf numFmtId="0" fontId="0" fillId="0" borderId="0" xfId="0" applyFont="1" applyAlignment="1">
      <alignment horizontal="right" vertical="center"/>
    </xf>
    <xf numFmtId="0" fontId="11" fillId="0" borderId="0" xfId="0" applyFont="1" applyAlignment="1">
      <alignment horizontal="centerContinuous" vertical="center"/>
    </xf>
    <xf numFmtId="0" fontId="13" fillId="0" borderId="0" xfId="0" applyFont="1" applyAlignment="1">
      <alignment horizontal="centerContinuous" vertical="center"/>
    </xf>
    <xf numFmtId="0" fontId="13" fillId="0" borderId="0" xfId="0" applyFont="1" applyAlignment="1">
      <alignment horizontal="right" vertical="center"/>
    </xf>
    <xf numFmtId="0" fontId="13" fillId="0" borderId="16" xfId="0" applyFont="1" applyBorder="1" applyAlignment="1">
      <alignment vertical="center"/>
    </xf>
    <xf numFmtId="0" fontId="13" fillId="0" borderId="19" xfId="0" applyFont="1" applyBorder="1" applyAlignment="1">
      <alignment horizontal="center" vertical="center" wrapText="1"/>
    </xf>
    <xf numFmtId="0" fontId="13" fillId="0" borderId="0" xfId="0" applyFont="1" applyBorder="1" applyAlignment="1">
      <alignment vertical="center"/>
    </xf>
    <xf numFmtId="0" fontId="13" fillId="0" borderId="6" xfId="0" applyFont="1" applyBorder="1" applyAlignment="1">
      <alignment vertical="center"/>
    </xf>
    <xf numFmtId="0" fontId="13" fillId="0" borderId="0" xfId="2" applyFont="1">
      <alignment vertical="center"/>
    </xf>
    <xf numFmtId="0" fontId="14" fillId="0" borderId="0" xfId="0" applyFont="1" applyAlignment="1"/>
    <xf numFmtId="0" fontId="0" fillId="0" borderId="0" xfId="0" applyFont="1" applyAlignment="1">
      <alignment horizontal="right"/>
    </xf>
    <xf numFmtId="0" fontId="18" fillId="0" borderId="0" xfId="4" applyFont="1" applyBorder="1" applyAlignment="1"/>
    <xf numFmtId="0" fontId="11" fillId="0" borderId="0" xfId="4" applyFont="1" applyBorder="1" applyAlignment="1">
      <alignment horizontal="centerContinuous" vertical="center"/>
    </xf>
    <xf numFmtId="0" fontId="13" fillId="0" borderId="0" xfId="4" applyFont="1">
      <alignment vertical="center"/>
    </xf>
    <xf numFmtId="0" fontId="13" fillId="0" borderId="0" xfId="4" applyFont="1" applyAlignment="1">
      <alignment horizontal="centerContinuous" vertical="center"/>
    </xf>
    <xf numFmtId="0" fontId="13" fillId="0" borderId="0" xfId="4" applyFont="1" applyAlignment="1">
      <alignment horizontal="right" vertical="center"/>
    </xf>
    <xf numFmtId="0" fontId="13" fillId="0" borderId="0" xfId="4" applyFont="1" applyAlignment="1">
      <alignment horizontal="center" vertical="center"/>
    </xf>
    <xf numFmtId="0" fontId="13" fillId="2" borderId="1" xfId="4" applyFont="1" applyFill="1" applyBorder="1" applyAlignment="1">
      <alignment horizontal="centerContinuous" vertical="center"/>
    </xf>
    <xf numFmtId="0" fontId="13" fillId="2" borderId="2" xfId="4" applyFont="1" applyFill="1" applyBorder="1" applyAlignment="1">
      <alignment horizontal="centerContinuous" vertical="center"/>
    </xf>
    <xf numFmtId="0" fontId="13" fillId="2" borderId="3" xfId="4" applyFont="1" applyFill="1" applyBorder="1" applyAlignment="1">
      <alignment horizontal="center" vertical="center"/>
    </xf>
    <xf numFmtId="0" fontId="13" fillId="0" borderId="0" xfId="4" applyFont="1" applyAlignment="1">
      <alignment vertical="center"/>
    </xf>
    <xf numFmtId="0" fontId="13" fillId="0" borderId="0" xfId="4" applyFont="1" applyFill="1" applyBorder="1" applyAlignment="1">
      <alignment vertical="center"/>
    </xf>
    <xf numFmtId="0" fontId="13" fillId="0" borderId="0" xfId="4" applyFont="1" applyBorder="1" applyAlignment="1">
      <alignment vertical="center"/>
    </xf>
    <xf numFmtId="0" fontId="13" fillId="0" borderId="0" xfId="4" applyNumberFormat="1" applyFont="1">
      <alignment vertical="center"/>
    </xf>
    <xf numFmtId="38" fontId="13" fillId="2" borderId="5" xfId="5" applyFont="1" applyFill="1" applyBorder="1" applyAlignment="1">
      <alignment vertical="center"/>
    </xf>
    <xf numFmtId="38" fontId="13" fillId="2" borderId="0" xfId="5" applyFont="1" applyFill="1" applyBorder="1" applyAlignment="1">
      <alignment vertical="center"/>
    </xf>
    <xf numFmtId="38" fontId="15" fillId="2" borderId="0" xfId="5" applyFont="1" applyFill="1" applyBorder="1" applyAlignment="1">
      <alignment vertical="center"/>
    </xf>
    <xf numFmtId="0" fontId="19" fillId="0" borderId="0" xfId="2" applyFont="1" applyBorder="1" applyAlignment="1">
      <alignment vertical="center"/>
    </xf>
    <xf numFmtId="0" fontId="13" fillId="0" borderId="0" xfId="2" applyFont="1" applyBorder="1" applyAlignment="1">
      <alignment vertical="center"/>
    </xf>
    <xf numFmtId="38" fontId="13" fillId="0" borderId="5" xfId="1" applyFont="1" applyFill="1" applyBorder="1" applyAlignment="1">
      <alignment vertical="center"/>
    </xf>
    <xf numFmtId="38" fontId="13" fillId="0" borderId="16" xfId="1" applyFont="1" applyFill="1" applyBorder="1" applyAlignment="1">
      <alignment vertical="center"/>
    </xf>
    <xf numFmtId="38" fontId="20" fillId="0" borderId="16" xfId="1" applyFont="1" applyFill="1" applyBorder="1" applyAlignment="1">
      <alignment vertical="center"/>
    </xf>
    <xf numFmtId="0" fontId="21" fillId="0" borderId="16" xfId="2" applyFont="1" applyFill="1" applyBorder="1" applyAlignment="1">
      <alignment vertical="center"/>
    </xf>
    <xf numFmtId="0" fontId="10" fillId="0" borderId="0" xfId="2" applyFont="1" applyBorder="1" applyAlignment="1">
      <alignment vertical="center"/>
    </xf>
    <xf numFmtId="176" fontId="13" fillId="0" borderId="4" xfId="2" applyNumberFormat="1" applyFont="1" applyBorder="1" applyAlignment="1">
      <alignment horizontal="right" vertical="center" shrinkToFit="1"/>
    </xf>
    <xf numFmtId="176" fontId="13" fillId="2" borderId="4" xfId="4" applyNumberFormat="1" applyFont="1" applyFill="1" applyBorder="1" applyAlignment="1">
      <alignment horizontal="right" vertical="center" shrinkToFit="1"/>
    </xf>
    <xf numFmtId="0" fontId="0" fillId="0" borderId="0" xfId="0" applyBorder="1"/>
    <xf numFmtId="0" fontId="22" fillId="0" borderId="0" xfId="6" applyNumberFormat="1" applyFont="1">
      <alignment vertical="center"/>
    </xf>
    <xf numFmtId="0" fontId="13" fillId="0" borderId="0" xfId="6" applyNumberFormat="1" applyFont="1">
      <alignment vertical="center"/>
    </xf>
    <xf numFmtId="0" fontId="13" fillId="0" borderId="0" xfId="6" applyNumberFormat="1" applyFont="1" applyAlignment="1">
      <alignment vertical="center"/>
    </xf>
    <xf numFmtId="0" fontId="13" fillId="0" borderId="0" xfId="6" applyNumberFormat="1" applyFont="1" applyAlignment="1">
      <alignment vertical="top" wrapText="1"/>
    </xf>
    <xf numFmtId="0" fontId="13" fillId="0" borderId="0" xfId="6" applyNumberFormat="1" applyFont="1" applyAlignment="1">
      <alignment vertical="center" wrapText="1"/>
    </xf>
    <xf numFmtId="0" fontId="19" fillId="0" borderId="0" xfId="6" applyFont="1" applyFill="1">
      <alignment vertical="center"/>
    </xf>
    <xf numFmtId="0" fontId="13" fillId="0" borderId="0" xfId="6" applyFont="1" applyFill="1">
      <alignment vertical="center"/>
    </xf>
    <xf numFmtId="0" fontId="9" fillId="0" borderId="0" xfId="6" applyFont="1" applyFill="1">
      <alignment vertical="center"/>
    </xf>
    <xf numFmtId="0" fontId="9" fillId="0" borderId="0" xfId="6" applyFont="1" applyFill="1" applyBorder="1">
      <alignment vertical="center"/>
    </xf>
    <xf numFmtId="0" fontId="24" fillId="0" borderId="12" xfId="6" applyFont="1" applyFill="1" applyBorder="1" applyAlignment="1">
      <alignment vertical="center"/>
    </xf>
    <xf numFmtId="0" fontId="15" fillId="0" borderId="0" xfId="6" applyFont="1" applyFill="1" applyBorder="1" applyAlignment="1">
      <alignment horizontal="center" vertical="center"/>
    </xf>
    <xf numFmtId="0" fontId="15" fillId="0" borderId="0" xfId="6" applyFont="1" applyFill="1" applyBorder="1" applyAlignment="1">
      <alignment horizontal="right" vertical="center"/>
    </xf>
    <xf numFmtId="0" fontId="13" fillId="0" borderId="0" xfId="6" applyFont="1" applyFill="1" applyBorder="1">
      <alignment vertical="center"/>
    </xf>
    <xf numFmtId="0" fontId="13" fillId="0" borderId="14" xfId="6" applyFont="1" applyFill="1" applyBorder="1" applyAlignment="1">
      <alignment horizontal="centerContinuous" vertical="center"/>
    </xf>
    <xf numFmtId="0" fontId="13" fillId="0" borderId="14" xfId="6" applyFont="1" applyFill="1" applyBorder="1" applyAlignment="1">
      <alignment horizontal="center" vertical="center" wrapText="1"/>
    </xf>
    <xf numFmtId="177" fontId="13" fillId="0" borderId="14" xfId="6" applyNumberFormat="1" applyFont="1" applyFill="1" applyBorder="1" applyAlignment="1">
      <alignment vertical="center"/>
    </xf>
    <xf numFmtId="177" fontId="15" fillId="0" borderId="14" xfId="6" applyNumberFormat="1" applyFont="1" applyFill="1" applyBorder="1" applyAlignment="1">
      <alignment vertical="center"/>
    </xf>
    <xf numFmtId="0" fontId="13" fillId="0" borderId="14" xfId="6" applyFont="1" applyFill="1" applyBorder="1" applyAlignment="1">
      <alignment horizontal="center" vertical="center"/>
    </xf>
    <xf numFmtId="0" fontId="15" fillId="0" borderId="0" xfId="6" applyFont="1" applyFill="1" applyBorder="1" applyAlignment="1">
      <alignment horizontal="left" vertical="center"/>
    </xf>
    <xf numFmtId="0" fontId="13" fillId="0" borderId="0" xfId="6" applyFont="1" applyFill="1" applyBorder="1" applyAlignment="1">
      <alignment horizontal="center" vertical="center"/>
    </xf>
    <xf numFmtId="0" fontId="13" fillId="0" borderId="0" xfId="6" applyFont="1" applyFill="1" applyBorder="1" applyAlignment="1">
      <alignment horizontal="center" vertical="center" wrapText="1"/>
    </xf>
    <xf numFmtId="0" fontId="9" fillId="0" borderId="12" xfId="6" applyFont="1" applyFill="1" applyBorder="1" applyAlignment="1">
      <alignment vertical="center"/>
    </xf>
    <xf numFmtId="0" fontId="13" fillId="0" borderId="0" xfId="6" applyFont="1">
      <alignment vertical="center"/>
    </xf>
    <xf numFmtId="0" fontId="13" fillId="0" borderId="0" xfId="6" applyFont="1" applyAlignment="1">
      <alignment vertical="center"/>
    </xf>
    <xf numFmtId="0" fontId="13" fillId="0" borderId="0" xfId="6" applyFont="1" applyFill="1" applyBorder="1" applyAlignment="1">
      <alignment vertical="center"/>
    </xf>
    <xf numFmtId="0" fontId="13" fillId="0" borderId="0" xfId="6" applyFont="1" applyBorder="1">
      <alignment vertical="center"/>
    </xf>
    <xf numFmtId="0" fontId="15" fillId="0" borderId="0" xfId="6" applyFont="1" applyFill="1" applyBorder="1" applyAlignment="1">
      <alignment vertical="center"/>
    </xf>
    <xf numFmtId="0" fontId="24" fillId="0" borderId="0" xfId="6" applyFont="1" applyFill="1" applyBorder="1" applyAlignment="1">
      <alignment vertical="center"/>
    </xf>
    <xf numFmtId="0" fontId="9" fillId="0" borderId="0" xfId="6" applyFont="1" applyFill="1" applyBorder="1" applyAlignment="1">
      <alignment vertical="center"/>
    </xf>
    <xf numFmtId="0" fontId="26" fillId="0" borderId="14" xfId="6" applyFont="1" applyFill="1" applyBorder="1" applyAlignment="1">
      <alignment horizontal="center" vertical="center" wrapText="1"/>
    </xf>
    <xf numFmtId="0" fontId="13" fillId="0" borderId="14" xfId="6" quotePrefix="1" applyFont="1" applyFill="1" applyBorder="1" applyAlignment="1">
      <alignment vertical="center" shrinkToFit="1"/>
    </xf>
    <xf numFmtId="177" fontId="13" fillId="0" borderId="14" xfId="6" applyNumberFormat="1" applyFont="1" applyFill="1" applyBorder="1" applyAlignment="1">
      <alignment vertical="center" shrinkToFit="1"/>
    </xf>
    <xf numFmtId="178" fontId="13" fillId="0" borderId="14" xfId="6" applyNumberFormat="1" applyFont="1" applyFill="1" applyBorder="1" applyAlignment="1">
      <alignment vertical="center" shrinkToFit="1"/>
    </xf>
    <xf numFmtId="0" fontId="13" fillId="0" borderId="14" xfId="6" applyFont="1" applyFill="1" applyBorder="1" applyAlignment="1">
      <alignment vertical="center" shrinkToFit="1"/>
    </xf>
    <xf numFmtId="0" fontId="24" fillId="0" borderId="0" xfId="6" applyFont="1" applyFill="1" applyBorder="1" applyAlignment="1">
      <alignment horizontal="left" vertical="center"/>
    </xf>
    <xf numFmtId="0" fontId="13" fillId="0" borderId="32" xfId="6" applyFont="1" applyFill="1" applyBorder="1" applyAlignment="1">
      <alignment horizontal="center" vertical="center"/>
    </xf>
    <xf numFmtId="0" fontId="13" fillId="0" borderId="33" xfId="6" applyFont="1" applyFill="1" applyBorder="1" applyAlignment="1">
      <alignment horizontal="center" vertical="center"/>
    </xf>
    <xf numFmtId="0" fontId="51" fillId="0" borderId="33" xfId="6" applyFont="1" applyFill="1" applyBorder="1" applyAlignment="1">
      <alignment horizontal="center" vertical="center" wrapText="1"/>
    </xf>
    <xf numFmtId="0" fontId="13" fillId="0" borderId="32" xfId="6" applyFont="1" applyFill="1" applyBorder="1" applyAlignment="1">
      <alignment horizontal="left" vertical="center" shrinkToFit="1"/>
    </xf>
    <xf numFmtId="177" fontId="13" fillId="0" borderId="34" xfId="6" applyNumberFormat="1" applyFont="1" applyFill="1" applyBorder="1">
      <alignment vertical="center"/>
    </xf>
    <xf numFmtId="177" fontId="13" fillId="0" borderId="32" xfId="6" applyNumberFormat="1" applyFont="1" applyFill="1" applyBorder="1">
      <alignment vertical="center"/>
    </xf>
    <xf numFmtId="0" fontId="13" fillId="0" borderId="35" xfId="6" applyFont="1" applyFill="1" applyBorder="1" applyAlignment="1">
      <alignment horizontal="left" vertical="center"/>
    </xf>
    <xf numFmtId="0" fontId="13" fillId="0" borderId="35" xfId="6" applyFont="1" applyFill="1" applyBorder="1">
      <alignment vertical="center"/>
    </xf>
    <xf numFmtId="0" fontId="24" fillId="0" borderId="12" xfId="6" applyFont="1" applyFill="1" applyBorder="1" applyAlignment="1">
      <alignment horizontal="left" vertical="center"/>
    </xf>
    <xf numFmtId="0" fontId="15" fillId="0" borderId="12" xfId="6" applyFont="1" applyFill="1" applyBorder="1" applyAlignment="1">
      <alignment horizontal="left" vertical="center"/>
    </xf>
    <xf numFmtId="0" fontId="15" fillId="0" borderId="12" xfId="6" applyFont="1" applyFill="1" applyBorder="1" applyAlignment="1">
      <alignment horizontal="right" vertical="center"/>
    </xf>
    <xf numFmtId="0" fontId="13" fillId="0" borderId="38" xfId="6" applyFont="1" applyFill="1" applyBorder="1" applyAlignment="1">
      <alignment horizontal="centerContinuous" vertical="center"/>
    </xf>
    <xf numFmtId="0" fontId="13" fillId="0" borderId="39" xfId="6" applyFont="1" applyFill="1" applyBorder="1" applyAlignment="1">
      <alignment horizontal="centerContinuous" vertical="center"/>
    </xf>
    <xf numFmtId="0" fontId="13" fillId="0" borderId="32" xfId="6" applyFont="1" applyFill="1" applyBorder="1" applyAlignment="1">
      <alignment horizontal="center" vertical="center" wrapText="1"/>
    </xf>
    <xf numFmtId="0" fontId="13" fillId="0" borderId="0" xfId="332" applyFont="1" applyBorder="1">
      <alignment vertical="center"/>
    </xf>
    <xf numFmtId="0" fontId="13" fillId="0" borderId="38" xfId="332" applyFont="1" applyBorder="1" applyAlignment="1">
      <alignment horizontal="left" vertical="center"/>
    </xf>
    <xf numFmtId="0" fontId="13" fillId="0" borderId="39" xfId="332" applyFont="1" applyBorder="1" applyAlignment="1">
      <alignment horizontal="left" vertical="center" shrinkToFit="1"/>
    </xf>
    <xf numFmtId="177" fontId="13" fillId="0" borderId="32" xfId="368" applyNumberFormat="1" applyFont="1" applyFill="1" applyBorder="1" applyAlignment="1">
      <alignment horizontal="right" vertical="center"/>
    </xf>
    <xf numFmtId="177" fontId="13" fillId="0" borderId="32" xfId="368" applyNumberFormat="1" applyFont="1" applyBorder="1" applyAlignment="1">
      <alignment horizontal="right" vertical="center"/>
    </xf>
    <xf numFmtId="0" fontId="13" fillId="0" borderId="0" xfId="332" applyFont="1">
      <alignment vertical="center"/>
    </xf>
    <xf numFmtId="0" fontId="15" fillId="0" borderId="38" xfId="6" applyFont="1" applyFill="1" applyBorder="1" applyAlignment="1">
      <alignment vertical="center"/>
    </xf>
    <xf numFmtId="0" fontId="15" fillId="0" borderId="39" xfId="6" applyFont="1" applyFill="1" applyBorder="1" applyAlignment="1">
      <alignment vertical="center" shrinkToFit="1"/>
    </xf>
    <xf numFmtId="177" fontId="15" fillId="0" borderId="32" xfId="368" applyNumberFormat="1" applyFont="1" applyFill="1" applyBorder="1" applyAlignment="1">
      <alignment horizontal="right" vertical="center"/>
    </xf>
    <xf numFmtId="0" fontId="9" fillId="0" borderId="0" xfId="6" applyFont="1" applyAlignment="1">
      <alignment vertical="center"/>
    </xf>
    <xf numFmtId="0" fontId="24" fillId="0" borderId="0" xfId="6" applyFont="1" applyBorder="1" applyAlignment="1">
      <alignment horizontal="center" vertical="center"/>
    </xf>
    <xf numFmtId="0" fontId="15" fillId="0" borderId="0" xfId="6" applyFont="1" applyBorder="1" applyAlignment="1">
      <alignment horizontal="right" vertical="center"/>
    </xf>
    <xf numFmtId="0" fontId="9" fillId="0" borderId="0" xfId="6" applyFont="1">
      <alignment vertical="center"/>
    </xf>
    <xf numFmtId="0" fontId="13" fillId="0" borderId="38" xfId="6" applyFont="1" applyBorder="1" applyAlignment="1">
      <alignment horizontal="centerContinuous" vertical="center"/>
    </xf>
    <xf numFmtId="0" fontId="13" fillId="0" borderId="39" xfId="6" applyFont="1" applyBorder="1" applyAlignment="1">
      <alignment horizontal="centerContinuous" vertical="center"/>
    </xf>
    <xf numFmtId="0" fontId="13" fillId="0" borderId="32" xfId="6" applyFont="1" applyBorder="1" applyAlignment="1">
      <alignment horizontal="center" vertical="center" wrapText="1"/>
    </xf>
    <xf numFmtId="0" fontId="13" fillId="0" borderId="36" xfId="6" applyFont="1" applyBorder="1">
      <alignment vertical="center"/>
    </xf>
    <xf numFmtId="0" fontId="13" fillId="0" borderId="37" xfId="6" applyFont="1" applyBorder="1" applyAlignment="1">
      <alignment vertical="center" shrinkToFit="1"/>
    </xf>
    <xf numFmtId="177" fontId="13" fillId="0" borderId="33" xfId="6" applyNumberFormat="1" applyFont="1" applyBorder="1">
      <alignment vertical="center"/>
    </xf>
    <xf numFmtId="0" fontId="13" fillId="0" borderId="21" xfId="6" applyFont="1" applyBorder="1">
      <alignment vertical="center"/>
    </xf>
    <xf numFmtId="0" fontId="13" fillId="0" borderId="13" xfId="6" applyFont="1" applyBorder="1" applyAlignment="1">
      <alignment vertical="center" shrinkToFit="1"/>
    </xf>
    <xf numFmtId="177" fontId="13" fillId="0" borderId="22" xfId="6" applyNumberFormat="1" applyFont="1" applyFill="1" applyBorder="1">
      <alignment vertical="center"/>
    </xf>
    <xf numFmtId="177" fontId="13" fillId="0" borderId="22" xfId="6" applyNumberFormat="1" applyFont="1" applyBorder="1">
      <alignment vertical="center"/>
    </xf>
    <xf numFmtId="0" fontId="13" fillId="0" borderId="38" xfId="6" applyFont="1" applyBorder="1">
      <alignment vertical="center"/>
    </xf>
    <xf numFmtId="0" fontId="13" fillId="0" borderId="39" xfId="6" applyFont="1" applyBorder="1" applyAlignment="1">
      <alignment vertical="center" shrinkToFit="1"/>
    </xf>
    <xf numFmtId="177" fontId="13" fillId="0" borderId="32" xfId="6" applyNumberFormat="1" applyFont="1" applyBorder="1">
      <alignment vertical="center"/>
    </xf>
    <xf numFmtId="0" fontId="13" fillId="0" borderId="40" xfId="6" applyFont="1" applyBorder="1" applyAlignment="1">
      <alignment horizontal="centerContinuous" vertical="center"/>
    </xf>
    <xf numFmtId="0" fontId="13" fillId="0" borderId="41" xfId="6" applyFont="1" applyBorder="1" applyAlignment="1">
      <alignment horizontal="centerContinuous" vertical="center"/>
    </xf>
    <xf numFmtId="0" fontId="13" fillId="0" borderId="7" xfId="6" applyFont="1" applyBorder="1">
      <alignment vertical="center"/>
    </xf>
    <xf numFmtId="0" fontId="13" fillId="0" borderId="6" xfId="6" applyFont="1" applyBorder="1" applyAlignment="1">
      <alignment vertical="center" shrinkToFit="1"/>
    </xf>
    <xf numFmtId="177" fontId="13" fillId="0" borderId="20" xfId="6" applyNumberFormat="1" applyFont="1" applyBorder="1">
      <alignment vertical="center"/>
    </xf>
    <xf numFmtId="0" fontId="13" fillId="0" borderId="21" xfId="6" applyFont="1" applyBorder="1" applyAlignment="1">
      <alignment horizontal="centerContinuous" vertical="center"/>
    </xf>
    <xf numFmtId="0" fontId="13" fillId="0" borderId="13" xfId="6" applyFont="1" applyBorder="1" applyAlignment="1">
      <alignment horizontal="centerContinuous" vertical="center"/>
    </xf>
    <xf numFmtId="0" fontId="24" fillId="0" borderId="35" xfId="6" applyFont="1" applyBorder="1">
      <alignment vertical="center"/>
    </xf>
    <xf numFmtId="0" fontId="24" fillId="0" borderId="35" xfId="6" applyFont="1" applyBorder="1" applyAlignment="1">
      <alignment horizontal="left" vertical="center"/>
    </xf>
    <xf numFmtId="0" fontId="24" fillId="0" borderId="0" xfId="6" applyFont="1" applyBorder="1" applyAlignment="1">
      <alignment horizontal="left" vertical="center"/>
    </xf>
    <xf numFmtId="0" fontId="9" fillId="0" borderId="0" xfId="6" applyFont="1" applyBorder="1">
      <alignment vertical="center"/>
    </xf>
    <xf numFmtId="0" fontId="13" fillId="0" borderId="36" xfId="6" applyFont="1" applyBorder="1" applyAlignment="1">
      <alignment vertical="center"/>
    </xf>
    <xf numFmtId="0" fontId="13" fillId="0" borderId="21" xfId="6" applyFont="1" applyBorder="1" applyAlignment="1">
      <alignment vertical="center"/>
    </xf>
    <xf numFmtId="0" fontId="13" fillId="0" borderId="38" xfId="6" applyFont="1" applyBorder="1" applyAlignment="1">
      <alignment vertical="center"/>
    </xf>
    <xf numFmtId="0" fontId="13" fillId="0" borderId="7" xfId="6" applyFont="1" applyBorder="1" applyAlignment="1">
      <alignment vertical="center"/>
    </xf>
    <xf numFmtId="0" fontId="24" fillId="0" borderId="0" xfId="6" applyFont="1" applyFill="1">
      <alignment vertical="center"/>
    </xf>
    <xf numFmtId="0" fontId="15" fillId="0" borderId="0" xfId="6" applyFont="1" applyFill="1">
      <alignment vertical="center"/>
    </xf>
    <xf numFmtId="0" fontId="24" fillId="0" borderId="0" xfId="6" applyFont="1" applyFill="1" applyBorder="1">
      <alignment vertical="center"/>
    </xf>
    <xf numFmtId="0" fontId="15" fillId="0" borderId="0" xfId="6" applyFont="1" applyFill="1" applyBorder="1">
      <alignment vertical="center"/>
    </xf>
    <xf numFmtId="0" fontId="15" fillId="0" borderId="0" xfId="6" applyFont="1" applyFill="1" applyBorder="1" applyAlignment="1">
      <alignment horizontal="right"/>
    </xf>
    <xf numFmtId="0" fontId="13" fillId="0" borderId="43" xfId="6" applyFont="1" applyFill="1" applyBorder="1" applyAlignment="1">
      <alignment horizontal="center" vertical="center" wrapText="1"/>
    </xf>
    <xf numFmtId="0" fontId="13" fillId="0" borderId="44" xfId="6" applyFont="1" applyFill="1" applyBorder="1" applyAlignment="1">
      <alignment horizontal="center" vertical="center" wrapText="1"/>
    </xf>
    <xf numFmtId="0" fontId="13" fillId="0" borderId="39" xfId="6" applyFont="1" applyFill="1" applyBorder="1" applyAlignment="1">
      <alignment horizontal="center" vertical="center" wrapText="1"/>
    </xf>
    <xf numFmtId="0" fontId="15" fillId="0" borderId="45" xfId="6" applyFont="1" applyFill="1" applyBorder="1" applyAlignment="1">
      <alignment horizontal="center" vertical="center" wrapText="1"/>
    </xf>
    <xf numFmtId="0" fontId="15" fillId="0" borderId="21" xfId="6" applyFont="1" applyFill="1" applyBorder="1" applyAlignment="1">
      <alignment horizontal="center" vertical="center"/>
    </xf>
    <xf numFmtId="0" fontId="15" fillId="0" borderId="39" xfId="6" applyFont="1" applyFill="1" applyBorder="1" applyAlignment="1">
      <alignment vertical="center"/>
    </xf>
    <xf numFmtId="177" fontId="15" fillId="0" borderId="32" xfId="6" applyNumberFormat="1" applyFont="1" applyFill="1" applyBorder="1" applyAlignment="1">
      <alignment vertical="center"/>
    </xf>
    <xf numFmtId="177" fontId="15" fillId="0" borderId="46" xfId="6" applyNumberFormat="1" applyFont="1" applyFill="1" applyBorder="1">
      <alignment vertical="center"/>
    </xf>
    <xf numFmtId="177" fontId="15" fillId="0" borderId="39" xfId="6" applyNumberFormat="1" applyFont="1" applyFill="1" applyBorder="1">
      <alignment vertical="center"/>
    </xf>
    <xf numFmtId="177" fontId="15" fillId="0" borderId="32" xfId="6" applyNumberFormat="1" applyFont="1" applyFill="1" applyBorder="1">
      <alignment vertical="center"/>
    </xf>
    <xf numFmtId="0" fontId="15" fillId="0" borderId="38" xfId="6" applyFont="1" applyFill="1" applyBorder="1" applyAlignment="1">
      <alignment horizontal="centerContinuous" vertical="center"/>
    </xf>
    <xf numFmtId="0" fontId="15" fillId="0" borderId="39" xfId="6" applyFont="1" applyFill="1" applyBorder="1" applyAlignment="1">
      <alignment horizontal="centerContinuous" vertical="center"/>
    </xf>
    <xf numFmtId="177" fontId="15" fillId="0" borderId="39" xfId="6" applyNumberFormat="1" applyFont="1" applyFill="1" applyBorder="1" applyAlignment="1">
      <alignment vertical="center"/>
    </xf>
    <xf numFmtId="0" fontId="13" fillId="0" borderId="0" xfId="6" applyFont="1" applyBorder="1" applyAlignment="1">
      <alignment horizontal="right" vertical="center"/>
    </xf>
    <xf numFmtId="0" fontId="13" fillId="2" borderId="37" xfId="6" applyFont="1" applyFill="1" applyBorder="1" applyAlignment="1">
      <alignment horizontal="center" vertical="center"/>
    </xf>
    <xf numFmtId="0" fontId="13" fillId="2" borderId="33" xfId="6" applyFont="1" applyFill="1" applyBorder="1" applyAlignment="1">
      <alignment horizontal="center" vertical="center" wrapText="1"/>
    </xf>
    <xf numFmtId="0" fontId="13" fillId="2" borderId="33" xfId="6" applyFont="1" applyFill="1" applyBorder="1" applyAlignment="1">
      <alignment horizontal="center" vertical="center"/>
    </xf>
    <xf numFmtId="0" fontId="13" fillId="0" borderId="7" xfId="6" applyFont="1" applyFill="1" applyBorder="1" applyAlignment="1">
      <alignment vertical="center"/>
    </xf>
    <xf numFmtId="177" fontId="13" fillId="0" borderId="39" xfId="7" applyNumberFormat="1" applyFont="1" applyBorder="1" applyAlignment="1">
      <alignment vertical="center"/>
    </xf>
    <xf numFmtId="177" fontId="13" fillId="0" borderId="32" xfId="7" applyNumberFormat="1" applyFont="1" applyBorder="1" applyAlignment="1">
      <alignment vertical="center"/>
    </xf>
    <xf numFmtId="179" fontId="13" fillId="0" borderId="32" xfId="7" applyNumberFormat="1" applyFont="1" applyBorder="1" applyAlignment="1">
      <alignment vertical="center"/>
    </xf>
    <xf numFmtId="180" fontId="13" fillId="0" borderId="7" xfId="7" applyNumberFormat="1" applyFont="1" applyFill="1" applyBorder="1" applyAlignment="1">
      <alignment vertical="center"/>
    </xf>
    <xf numFmtId="0" fontId="24" fillId="0" borderId="0" xfId="6" applyFont="1" applyAlignment="1">
      <alignment vertical="center"/>
    </xf>
    <xf numFmtId="0" fontId="15" fillId="0" borderId="0" xfId="6" applyFont="1" applyAlignment="1">
      <alignment horizontal="right" vertical="center"/>
    </xf>
    <xf numFmtId="0" fontId="13" fillId="0" borderId="53" xfId="6" applyFont="1" applyBorder="1" applyAlignment="1">
      <alignment horizontal="center" vertical="center" wrapText="1"/>
    </xf>
    <xf numFmtId="0" fontId="13" fillId="0" borderId="53" xfId="6" quotePrefix="1" applyFont="1" applyBorder="1" applyAlignment="1">
      <alignment vertical="center" shrinkToFit="1"/>
    </xf>
    <xf numFmtId="177" fontId="13" fillId="0" borderId="53" xfId="6" applyNumberFormat="1" applyFont="1" applyFill="1" applyBorder="1">
      <alignment vertical="center"/>
    </xf>
    <xf numFmtId="0" fontId="13" fillId="0" borderId="53" xfId="6" applyFont="1" applyBorder="1" applyAlignment="1">
      <alignment vertical="center" shrinkToFit="1"/>
    </xf>
    <xf numFmtId="0" fontId="13" fillId="0" borderId="53" xfId="6" applyFont="1" applyBorder="1" applyAlignment="1">
      <alignment horizontal="center" vertical="center"/>
    </xf>
    <xf numFmtId="0" fontId="9" fillId="0" borderId="0" xfId="4" applyNumberFormat="1" applyFont="1" applyFill="1" applyBorder="1" applyAlignment="1">
      <alignment vertical="center"/>
    </xf>
    <xf numFmtId="0" fontId="53" fillId="0" borderId="0" xfId="4" applyFont="1" applyFill="1">
      <alignment vertical="center"/>
    </xf>
    <xf numFmtId="0" fontId="9" fillId="0" borderId="0" xfId="4" applyFont="1" applyFill="1">
      <alignment vertical="center"/>
    </xf>
    <xf numFmtId="0" fontId="13" fillId="0" borderId="0" xfId="4" applyFont="1" applyFill="1">
      <alignment vertical="center"/>
    </xf>
    <xf numFmtId="0" fontId="9" fillId="0" borderId="0" xfId="4" applyFont="1" applyFill="1" applyAlignment="1">
      <alignment horizontal="right" vertical="center"/>
    </xf>
    <xf numFmtId="0" fontId="13" fillId="0" borderId="51" xfId="501" applyFont="1" applyFill="1" applyBorder="1" applyAlignment="1">
      <alignment horizontal="center" vertical="center"/>
    </xf>
    <xf numFmtId="0" fontId="13" fillId="0" borderId="53" xfId="501" applyFont="1" applyFill="1" applyBorder="1" applyAlignment="1">
      <alignment horizontal="center" vertical="center"/>
    </xf>
    <xf numFmtId="0" fontId="13" fillId="0" borderId="53" xfId="4" applyFont="1" applyFill="1" applyBorder="1" applyAlignment="1">
      <alignment horizontal="center" vertical="center"/>
    </xf>
    <xf numFmtId="0" fontId="13" fillId="0" borderId="53" xfId="4" applyFont="1" applyFill="1" applyBorder="1" applyAlignment="1">
      <alignment horizontal="center" vertical="center" wrapText="1"/>
    </xf>
    <xf numFmtId="0" fontId="54" fillId="0" borderId="0" xfId="4" applyFont="1" applyFill="1">
      <alignment vertical="center"/>
    </xf>
    <xf numFmtId="0" fontId="13" fillId="0" borderId="53" xfId="313" applyFont="1" applyFill="1" applyBorder="1" applyAlignment="1">
      <alignment vertical="center" wrapText="1"/>
    </xf>
    <xf numFmtId="0" fontId="13" fillId="0" borderId="53" xfId="313" applyFont="1" applyFill="1" applyBorder="1" applyAlignment="1">
      <alignment horizontal="center" vertical="center"/>
    </xf>
    <xf numFmtId="0" fontId="13" fillId="0" borderId="54" xfId="313" applyFont="1" applyFill="1" applyBorder="1" applyAlignment="1">
      <alignment vertical="center"/>
    </xf>
    <xf numFmtId="177" fontId="13" fillId="0" borderId="54" xfId="4" applyNumberFormat="1" applyFont="1" applyFill="1" applyBorder="1" applyAlignment="1">
      <alignment vertical="center"/>
    </xf>
    <xf numFmtId="0" fontId="13" fillId="0" borderId="22" xfId="313" applyFont="1" applyFill="1" applyBorder="1" applyAlignment="1">
      <alignment vertical="center" wrapText="1"/>
    </xf>
    <xf numFmtId="0" fontId="13" fillId="0" borderId="22" xfId="4" applyFont="1" applyFill="1" applyBorder="1" applyAlignment="1">
      <alignment horizontal="center" vertical="center" wrapText="1"/>
    </xf>
    <xf numFmtId="0" fontId="13" fillId="0" borderId="0" xfId="4" applyFont="1" applyFill="1" applyBorder="1">
      <alignment vertical="center"/>
    </xf>
    <xf numFmtId="0" fontId="10" fillId="0" borderId="0" xfId="4" applyFont="1" applyFill="1">
      <alignment vertical="center"/>
    </xf>
    <xf numFmtId="38" fontId="53" fillId="0" borderId="0" xfId="5" applyFont="1" applyFill="1" applyBorder="1" applyAlignment="1">
      <alignment horizontal="center" vertical="center"/>
    </xf>
    <xf numFmtId="0" fontId="13" fillId="0" borderId="0" xfId="4" applyFont="1" applyFill="1" applyAlignment="1">
      <alignment horizontal="right" vertical="center"/>
    </xf>
    <xf numFmtId="38" fontId="13" fillId="0" borderId="0" xfId="5" applyFont="1" applyFill="1" applyBorder="1" applyAlignment="1">
      <alignment horizontal="center" vertical="center"/>
    </xf>
    <xf numFmtId="0" fontId="54" fillId="0" borderId="0" xfId="501" applyFont="1" applyFill="1" applyBorder="1" applyAlignment="1">
      <alignment horizontal="center" vertical="center"/>
    </xf>
    <xf numFmtId="0" fontId="13" fillId="0" borderId="33" xfId="4" applyFont="1" applyFill="1" applyBorder="1" applyAlignment="1">
      <alignment horizontal="center" vertical="center" wrapText="1"/>
    </xf>
    <xf numFmtId="0" fontId="13" fillId="0" borderId="33" xfId="313" applyFont="1" applyFill="1" applyBorder="1" applyAlignment="1">
      <alignment horizontal="center" vertical="center"/>
    </xf>
    <xf numFmtId="0" fontId="13" fillId="0" borderId="51" xfId="313" applyFont="1" applyFill="1" applyBorder="1" applyAlignment="1">
      <alignment vertical="center"/>
    </xf>
    <xf numFmtId="0" fontId="13" fillId="0" borderId="52" xfId="313" applyFont="1" applyFill="1" applyBorder="1" applyAlignment="1">
      <alignment vertical="center"/>
    </xf>
    <xf numFmtId="0" fontId="13" fillId="0" borderId="0" xfId="501" applyFont="1" applyFill="1" applyBorder="1" applyAlignment="1">
      <alignment horizontal="center" vertical="center"/>
    </xf>
    <xf numFmtId="0" fontId="13" fillId="0" borderId="20" xfId="4" applyFont="1" applyFill="1" applyBorder="1" applyAlignment="1">
      <alignment vertical="center"/>
    </xf>
    <xf numFmtId="0" fontId="13" fillId="0" borderId="20" xfId="313" applyFont="1" applyFill="1" applyBorder="1" applyAlignment="1">
      <alignment vertical="center"/>
    </xf>
    <xf numFmtId="0" fontId="13" fillId="0" borderId="22" xfId="313" applyFont="1" applyFill="1" applyBorder="1" applyAlignment="1">
      <alignment vertical="center"/>
    </xf>
    <xf numFmtId="0" fontId="13" fillId="0" borderId="51" xfId="313" applyFont="1" applyFill="1" applyBorder="1" applyAlignment="1">
      <alignment horizontal="center" vertical="center"/>
    </xf>
    <xf numFmtId="0" fontId="13" fillId="0" borderId="33" xfId="313" applyFont="1" applyFill="1" applyBorder="1" applyAlignment="1">
      <alignment horizontal="center" vertical="center" wrapText="1"/>
    </xf>
    <xf numFmtId="38" fontId="54" fillId="0" borderId="0" xfId="5" applyFont="1" applyFill="1" applyBorder="1" applyAlignment="1">
      <alignment horizontal="center" vertical="center"/>
    </xf>
    <xf numFmtId="38" fontId="54" fillId="0" borderId="0" xfId="5" applyFont="1" applyFill="1" applyBorder="1" applyAlignment="1">
      <alignment horizontal="right" vertical="center"/>
    </xf>
    <xf numFmtId="0" fontId="13" fillId="0" borderId="20" xfId="313" applyFont="1" applyFill="1" applyBorder="1" applyAlignment="1">
      <alignment vertical="center" wrapText="1"/>
    </xf>
    <xf numFmtId="0" fontId="13" fillId="0" borderId="22" xfId="4" applyFont="1" applyFill="1" applyBorder="1" applyAlignment="1">
      <alignment vertical="center"/>
    </xf>
    <xf numFmtId="0" fontId="13" fillId="0" borderId="44" xfId="313" applyFont="1" applyFill="1" applyBorder="1" applyAlignment="1">
      <alignment vertical="center"/>
    </xf>
    <xf numFmtId="0" fontId="10" fillId="0" borderId="0" xfId="4" applyFont="1" applyFill="1" applyAlignment="1">
      <alignment vertical="center"/>
    </xf>
    <xf numFmtId="0" fontId="15" fillId="0" borderId="12" xfId="6" applyFont="1" applyFill="1" applyBorder="1" applyAlignment="1">
      <alignment vertical="center"/>
    </xf>
    <xf numFmtId="0" fontId="13" fillId="0" borderId="0" xfId="6" applyFont="1" applyFill="1" applyAlignment="1">
      <alignment horizontal="center" vertical="center"/>
    </xf>
    <xf numFmtId="0" fontId="15" fillId="0" borderId="52" xfId="6" applyFont="1" applyFill="1" applyBorder="1" applyAlignment="1">
      <alignment horizontal="center" vertical="center" wrapText="1"/>
    </xf>
    <xf numFmtId="0" fontId="15" fillId="0" borderId="53" xfId="6" applyFont="1" applyFill="1" applyBorder="1" applyAlignment="1">
      <alignment horizontal="center" vertical="center" wrapText="1"/>
    </xf>
    <xf numFmtId="181" fontId="13" fillId="0" borderId="0" xfId="6" applyNumberFormat="1" applyFont="1" applyFill="1">
      <alignment vertical="center"/>
    </xf>
    <xf numFmtId="0" fontId="13" fillId="0" borderId="22" xfId="6" applyFont="1" applyFill="1" applyBorder="1" applyAlignment="1">
      <alignment horizontal="center" vertical="center"/>
    </xf>
    <xf numFmtId="38" fontId="15" fillId="0" borderId="0" xfId="7" applyFont="1" applyFill="1">
      <alignment vertical="center"/>
    </xf>
    <xf numFmtId="38" fontId="15" fillId="0" borderId="0" xfId="7" applyFont="1" applyFill="1" applyAlignment="1">
      <alignment vertical="center" wrapText="1"/>
    </xf>
    <xf numFmtId="0" fontId="24" fillId="0" borderId="0" xfId="6" applyFont="1" applyFill="1" applyAlignment="1">
      <alignment vertical="center"/>
    </xf>
    <xf numFmtId="0" fontId="15" fillId="0" borderId="0" xfId="6" applyFont="1" applyFill="1" applyAlignment="1">
      <alignment vertical="center"/>
    </xf>
    <xf numFmtId="0" fontId="13" fillId="0" borderId="53" xfId="6" applyFont="1" applyFill="1" applyBorder="1" applyAlignment="1">
      <alignment horizontal="center" vertical="center" wrapText="1"/>
    </xf>
    <xf numFmtId="0" fontId="13" fillId="0" borderId="53" xfId="6" applyFont="1" applyFill="1" applyBorder="1" applyAlignment="1">
      <alignment vertical="center" shrinkToFit="1"/>
    </xf>
    <xf numFmtId="0" fontId="13" fillId="0" borderId="53" xfId="6" applyFont="1" applyFill="1" applyBorder="1" applyAlignment="1">
      <alignment horizontal="center" vertical="center"/>
    </xf>
    <xf numFmtId="0" fontId="15" fillId="0" borderId="0" xfId="6" applyFont="1" applyFill="1" applyBorder="1" applyAlignment="1">
      <alignment horizontal="right" vertical="center"/>
    </xf>
    <xf numFmtId="0" fontId="13" fillId="0" borderId="53" xfId="6" applyFont="1" applyFill="1" applyBorder="1" applyAlignment="1">
      <alignment horizontal="center" vertical="center" wrapText="1"/>
    </xf>
    <xf numFmtId="0" fontId="15" fillId="0" borderId="53" xfId="6" applyFont="1" applyFill="1" applyBorder="1" applyAlignment="1">
      <alignment horizontal="center" vertical="center" wrapText="1"/>
    </xf>
    <xf numFmtId="176" fontId="13" fillId="2" borderId="61" xfId="4" applyNumberFormat="1" applyFont="1" applyFill="1" applyBorder="1" applyAlignment="1">
      <alignment horizontal="right" vertical="center" shrinkToFit="1"/>
    </xf>
    <xf numFmtId="176" fontId="13" fillId="2" borderId="69" xfId="4" applyNumberFormat="1" applyFont="1" applyFill="1" applyBorder="1" applyAlignment="1">
      <alignment horizontal="right" vertical="center" shrinkToFit="1"/>
    </xf>
    <xf numFmtId="176" fontId="13" fillId="2" borderId="77" xfId="4" applyNumberFormat="1" applyFont="1" applyFill="1" applyBorder="1" applyAlignment="1">
      <alignment horizontal="right" vertical="center" shrinkToFit="1"/>
    </xf>
    <xf numFmtId="176" fontId="13" fillId="2" borderId="85" xfId="4" applyNumberFormat="1" applyFont="1" applyFill="1" applyBorder="1" applyAlignment="1">
      <alignment horizontal="right" vertical="center" shrinkToFit="1"/>
    </xf>
    <xf numFmtId="176" fontId="13" fillId="0" borderId="86" xfId="2" applyNumberFormat="1" applyFont="1" applyBorder="1" applyAlignment="1">
      <alignment horizontal="right" vertical="center" shrinkToFit="1"/>
    </xf>
    <xf numFmtId="38" fontId="13" fillId="0" borderId="87" xfId="1" applyFont="1" applyFill="1" applyBorder="1" applyAlignment="1">
      <alignment vertical="center"/>
    </xf>
    <xf numFmtId="38" fontId="13" fillId="0" borderId="88" xfId="1" applyFont="1" applyFill="1" applyBorder="1" applyAlignment="1">
      <alignment vertical="center"/>
    </xf>
    <xf numFmtId="38" fontId="13" fillId="0" borderId="89" xfId="1" applyFont="1" applyFill="1" applyBorder="1" applyAlignment="1">
      <alignment vertical="center"/>
    </xf>
    <xf numFmtId="0" fontId="13" fillId="0" borderId="90" xfId="2" applyFont="1" applyFill="1" applyBorder="1" applyAlignment="1">
      <alignment vertical="center"/>
    </xf>
    <xf numFmtId="38" fontId="13" fillId="0" borderId="91" xfId="1" applyFont="1" applyFill="1" applyBorder="1" applyAlignment="1">
      <alignment vertical="center"/>
    </xf>
    <xf numFmtId="0" fontId="13" fillId="0" borderId="92" xfId="2" applyFont="1" applyBorder="1" applyAlignment="1">
      <alignment vertical="center"/>
    </xf>
    <xf numFmtId="176" fontId="13" fillId="0" borderId="93" xfId="2" applyNumberFormat="1" applyFont="1" applyBorder="1" applyAlignment="1">
      <alignment horizontal="right" vertical="center" shrinkToFit="1"/>
    </xf>
    <xf numFmtId="38" fontId="13" fillId="0" borderId="94" xfId="1" applyFont="1" applyFill="1" applyBorder="1" applyAlignment="1">
      <alignment vertical="center"/>
    </xf>
    <xf numFmtId="38" fontId="13" fillId="0" borderId="95" xfId="1" applyFont="1" applyFill="1" applyBorder="1" applyAlignment="1">
      <alignment vertical="center"/>
    </xf>
    <xf numFmtId="38" fontId="13" fillId="0" borderId="96" xfId="1" applyFont="1" applyFill="1" applyBorder="1" applyAlignment="1">
      <alignment vertical="center"/>
    </xf>
    <xf numFmtId="38" fontId="13" fillId="0" borderId="97" xfId="1" applyFont="1" applyFill="1" applyBorder="1" applyAlignment="1">
      <alignment vertical="center"/>
    </xf>
    <xf numFmtId="38" fontId="13" fillId="0" borderId="98" xfId="1" applyFont="1" applyFill="1" applyBorder="1" applyAlignment="1">
      <alignment vertical="center"/>
    </xf>
    <xf numFmtId="0" fontId="13" fillId="0" borderId="99" xfId="2" applyFont="1" applyBorder="1" applyAlignment="1">
      <alignment vertical="center"/>
    </xf>
    <xf numFmtId="0" fontId="13" fillId="0" borderId="100" xfId="0" applyFont="1" applyBorder="1" applyAlignment="1">
      <alignment vertical="center"/>
    </xf>
    <xf numFmtId="0" fontId="13" fillId="0" borderId="101" xfId="0" applyFont="1" applyBorder="1" applyAlignment="1">
      <alignment vertical="center"/>
    </xf>
    <xf numFmtId="0" fontId="13" fillId="0" borderId="102" xfId="0" applyFont="1" applyBorder="1" applyAlignment="1">
      <alignment vertical="center"/>
    </xf>
    <xf numFmtId="0" fontId="13" fillId="0" borderId="103" xfId="0" applyFont="1" applyBorder="1" applyAlignment="1">
      <alignment vertical="center"/>
    </xf>
    <xf numFmtId="0" fontId="13" fillId="0" borderId="104" xfId="0" applyFont="1" applyBorder="1" applyAlignment="1">
      <alignment vertical="center"/>
    </xf>
    <xf numFmtId="0" fontId="13" fillId="0" borderId="105" xfId="0" applyFont="1" applyBorder="1" applyAlignment="1">
      <alignment vertical="center"/>
    </xf>
    <xf numFmtId="176" fontId="13" fillId="0" borderId="106" xfId="0" applyNumberFormat="1" applyFont="1" applyBorder="1" applyAlignment="1">
      <alignment horizontal="right" vertical="center" shrinkToFit="1"/>
    </xf>
    <xf numFmtId="176" fontId="13" fillId="0" borderId="107" xfId="0" applyNumberFormat="1" applyFont="1" applyBorder="1" applyAlignment="1">
      <alignment horizontal="right" vertical="center" shrinkToFit="1"/>
    </xf>
    <xf numFmtId="176" fontId="13" fillId="0" borderId="108" xfId="0" applyNumberFormat="1" applyFont="1" applyBorder="1" applyAlignment="1">
      <alignment horizontal="right" vertical="center" shrinkToFit="1"/>
    </xf>
    <xf numFmtId="176" fontId="13" fillId="0" borderId="109" xfId="0" applyNumberFormat="1" applyFont="1" applyBorder="1" applyAlignment="1">
      <alignment horizontal="right" vertical="center" shrinkToFit="1"/>
    </xf>
    <xf numFmtId="176" fontId="13" fillId="0" borderId="110" xfId="0" applyNumberFormat="1" applyFont="1" applyBorder="1" applyAlignment="1">
      <alignment horizontal="right" vertical="center" shrinkToFit="1"/>
    </xf>
    <xf numFmtId="176" fontId="13" fillId="0" borderId="111" xfId="0" applyNumberFormat="1" applyFont="1" applyBorder="1" applyAlignment="1">
      <alignment horizontal="right" vertical="center" shrinkToFit="1"/>
    </xf>
    <xf numFmtId="176" fontId="13" fillId="0" borderId="112" xfId="0" applyNumberFormat="1" applyFont="1" applyBorder="1" applyAlignment="1">
      <alignment horizontal="right" vertical="center" shrinkToFit="1"/>
    </xf>
    <xf numFmtId="176" fontId="13" fillId="0" borderId="113" xfId="0" applyNumberFormat="1" applyFont="1" applyBorder="1" applyAlignment="1">
      <alignment horizontal="right" vertical="center" shrinkToFit="1"/>
    </xf>
    <xf numFmtId="176" fontId="13" fillId="0" borderId="114" xfId="0" applyNumberFormat="1" applyFont="1" applyBorder="1" applyAlignment="1">
      <alignment horizontal="right" vertical="center" shrinkToFit="1"/>
    </xf>
    <xf numFmtId="176" fontId="13" fillId="0" borderId="115" xfId="0" applyNumberFormat="1" applyFont="1" applyBorder="1" applyAlignment="1">
      <alignment horizontal="right" vertical="center" shrinkToFit="1"/>
    </xf>
    <xf numFmtId="176" fontId="13" fillId="0" borderId="116" xfId="0" applyNumberFormat="1" applyFont="1" applyBorder="1" applyAlignment="1">
      <alignment horizontal="right" vertical="center" shrinkToFit="1"/>
    </xf>
    <xf numFmtId="176" fontId="13" fillId="0" borderId="117" xfId="0" applyNumberFormat="1" applyFont="1" applyBorder="1" applyAlignment="1">
      <alignment horizontal="right" vertical="center" shrinkToFit="1"/>
    </xf>
    <xf numFmtId="176" fontId="13" fillId="0" borderId="118" xfId="0" applyNumberFormat="1" applyFont="1" applyBorder="1" applyAlignment="1">
      <alignment horizontal="right" vertical="center" shrinkToFit="1"/>
    </xf>
    <xf numFmtId="176" fontId="13" fillId="0" borderId="119" xfId="0" applyNumberFormat="1" applyFont="1" applyBorder="1" applyAlignment="1">
      <alignment horizontal="right" vertical="center" shrinkToFit="1"/>
    </xf>
    <xf numFmtId="176" fontId="13" fillId="0" borderId="120" xfId="0" applyNumberFormat="1" applyFont="1" applyBorder="1" applyAlignment="1">
      <alignment horizontal="right" vertical="center" shrinkToFit="1"/>
    </xf>
    <xf numFmtId="176" fontId="13" fillId="0" borderId="121" xfId="0" applyNumberFormat="1" applyFont="1" applyBorder="1" applyAlignment="1">
      <alignment horizontal="right" vertical="center" shrinkToFit="1"/>
    </xf>
    <xf numFmtId="176" fontId="13" fillId="0" borderId="122" xfId="0" applyNumberFormat="1" applyFont="1" applyBorder="1" applyAlignment="1">
      <alignment horizontal="right" vertical="center" shrinkToFit="1"/>
    </xf>
    <xf numFmtId="176" fontId="13" fillId="0" borderId="123" xfId="0" applyNumberFormat="1" applyFont="1" applyBorder="1" applyAlignment="1">
      <alignment horizontal="right" vertical="center" shrinkToFit="1"/>
    </xf>
    <xf numFmtId="176" fontId="13" fillId="0" borderId="124" xfId="0" applyNumberFormat="1" applyFont="1" applyBorder="1" applyAlignment="1">
      <alignment horizontal="right" vertical="center" shrinkToFit="1"/>
    </xf>
    <xf numFmtId="176" fontId="13" fillId="0" borderId="125" xfId="0" applyNumberFormat="1" applyFont="1" applyBorder="1" applyAlignment="1">
      <alignment horizontal="right" vertical="center" shrinkToFit="1"/>
    </xf>
    <xf numFmtId="0" fontId="13" fillId="0" borderId="126" xfId="0" applyFont="1" applyBorder="1" applyAlignment="1">
      <alignment vertical="center"/>
    </xf>
    <xf numFmtId="0" fontId="13" fillId="0" borderId="127" xfId="0" applyFont="1" applyBorder="1" applyAlignment="1">
      <alignment vertical="center"/>
    </xf>
    <xf numFmtId="0" fontId="13" fillId="0" borderId="128" xfId="0" applyFont="1" applyBorder="1" applyAlignment="1">
      <alignment vertical="center"/>
    </xf>
    <xf numFmtId="0" fontId="13" fillId="0" borderId="129" xfId="0" applyFont="1" applyBorder="1" applyAlignment="1">
      <alignment vertical="center"/>
    </xf>
    <xf numFmtId="0" fontId="13" fillId="0" borderId="130" xfId="0" applyFont="1" applyBorder="1" applyAlignment="1">
      <alignment vertical="center"/>
    </xf>
    <xf numFmtId="0" fontId="13" fillId="0" borderId="131" xfId="0" applyFont="1" applyBorder="1" applyAlignment="1">
      <alignment vertical="center"/>
    </xf>
    <xf numFmtId="176" fontId="13" fillId="0" borderId="132" xfId="0" applyNumberFormat="1" applyFont="1" applyBorder="1" applyAlignment="1">
      <alignment horizontal="right" vertical="center" shrinkToFit="1"/>
    </xf>
    <xf numFmtId="176" fontId="13" fillId="0" borderId="133" xfId="0" applyNumberFormat="1" applyFont="1" applyBorder="1" applyAlignment="1">
      <alignment horizontal="right" vertical="center" shrinkToFit="1"/>
    </xf>
    <xf numFmtId="176" fontId="13" fillId="0" borderId="134" xfId="0" applyNumberFormat="1" applyFont="1" applyBorder="1" applyAlignment="1">
      <alignment horizontal="right" vertical="center" shrinkToFit="1"/>
    </xf>
    <xf numFmtId="176" fontId="13" fillId="0" borderId="135" xfId="0" applyNumberFormat="1" applyFont="1" applyBorder="1" applyAlignment="1">
      <alignment horizontal="right" vertical="center" shrinkToFit="1"/>
    </xf>
    <xf numFmtId="176" fontId="13" fillId="0" borderId="136" xfId="0" applyNumberFormat="1" applyFont="1" applyBorder="1" applyAlignment="1">
      <alignment horizontal="right" vertical="center" shrinkToFit="1"/>
    </xf>
    <xf numFmtId="176" fontId="13" fillId="0" borderId="137" xfId="0" applyNumberFormat="1" applyFont="1" applyBorder="1" applyAlignment="1">
      <alignment horizontal="right" vertical="center" shrinkToFit="1"/>
    </xf>
    <xf numFmtId="176" fontId="13" fillId="0" borderId="138" xfId="0" applyNumberFormat="1" applyFont="1" applyBorder="1" applyAlignment="1">
      <alignment horizontal="right" vertical="center" shrinkToFit="1"/>
    </xf>
    <xf numFmtId="176" fontId="13" fillId="0" borderId="139" xfId="0" applyNumberFormat="1" applyFont="1" applyBorder="1" applyAlignment="1">
      <alignment horizontal="right" vertical="center" shrinkToFit="1"/>
    </xf>
    <xf numFmtId="176" fontId="13" fillId="0" borderId="140" xfId="0" applyNumberFormat="1" applyFont="1" applyBorder="1" applyAlignment="1">
      <alignment horizontal="right" vertical="center" shrinkToFit="1"/>
    </xf>
    <xf numFmtId="176" fontId="13" fillId="0" borderId="141" xfId="0" applyNumberFormat="1" applyFont="1" applyBorder="1" applyAlignment="1">
      <alignment horizontal="right" vertical="center" shrinkToFit="1"/>
    </xf>
    <xf numFmtId="176" fontId="13" fillId="0" borderId="142" xfId="0" applyNumberFormat="1" applyFont="1" applyBorder="1" applyAlignment="1">
      <alignment horizontal="right" vertical="center" shrinkToFit="1"/>
    </xf>
    <xf numFmtId="176" fontId="13" fillId="0" borderId="143" xfId="0" applyNumberFormat="1" applyFont="1" applyBorder="1" applyAlignment="1">
      <alignment horizontal="right" vertical="center" shrinkToFit="1"/>
    </xf>
    <xf numFmtId="176" fontId="13" fillId="0" borderId="144" xfId="0" applyNumberFormat="1" applyFont="1" applyBorder="1" applyAlignment="1">
      <alignment horizontal="right" vertical="center" shrinkToFit="1"/>
    </xf>
    <xf numFmtId="176" fontId="13" fillId="0" borderId="145" xfId="0" applyNumberFormat="1" applyFont="1" applyBorder="1" applyAlignment="1">
      <alignment horizontal="right" vertical="center" shrinkToFit="1"/>
    </xf>
    <xf numFmtId="176" fontId="13" fillId="0" borderId="146" xfId="0" applyNumberFormat="1" applyFont="1" applyBorder="1" applyAlignment="1">
      <alignment horizontal="right" vertical="center" shrinkToFit="1"/>
    </xf>
    <xf numFmtId="176" fontId="13" fillId="0" borderId="147" xfId="0" applyNumberFormat="1" applyFont="1" applyBorder="1" applyAlignment="1">
      <alignment horizontal="right" vertical="center" shrinkToFit="1"/>
    </xf>
    <xf numFmtId="176" fontId="13" fillId="0" borderId="148" xfId="0" applyNumberFormat="1" applyFont="1" applyBorder="1" applyAlignment="1">
      <alignment horizontal="right" vertical="center" shrinkToFit="1"/>
    </xf>
    <xf numFmtId="176" fontId="13" fillId="0" borderId="149" xfId="0" applyNumberFormat="1" applyFont="1" applyBorder="1" applyAlignment="1">
      <alignment horizontal="right" vertical="center" shrinkToFit="1"/>
    </xf>
    <xf numFmtId="176" fontId="13" fillId="0" borderId="150" xfId="0" applyNumberFormat="1" applyFont="1" applyBorder="1" applyAlignment="1">
      <alignment horizontal="right" vertical="center" shrinkToFit="1"/>
    </xf>
    <xf numFmtId="176" fontId="13" fillId="0" borderId="151" xfId="0" applyNumberFormat="1" applyFont="1" applyBorder="1" applyAlignment="1">
      <alignment horizontal="right" vertical="center" shrinkToFit="1"/>
    </xf>
    <xf numFmtId="176" fontId="13" fillId="0" borderId="152" xfId="0" applyNumberFormat="1" applyFont="1" applyBorder="1" applyAlignment="1">
      <alignment horizontal="right" vertical="center" shrinkToFit="1"/>
    </xf>
    <xf numFmtId="176" fontId="13" fillId="0" borderId="153" xfId="0" applyNumberFormat="1" applyFont="1" applyBorder="1" applyAlignment="1">
      <alignment horizontal="right" vertical="center" shrinkToFit="1"/>
    </xf>
    <xf numFmtId="176" fontId="13" fillId="0" borderId="154" xfId="0" applyNumberFormat="1" applyFont="1" applyBorder="1" applyAlignment="1">
      <alignment horizontal="right" vertical="center" shrinkToFit="1"/>
    </xf>
    <xf numFmtId="176" fontId="13" fillId="0" borderId="155" xfId="0" applyNumberFormat="1" applyFont="1" applyBorder="1" applyAlignment="1">
      <alignment horizontal="right" vertical="center" shrinkToFit="1"/>
    </xf>
    <xf numFmtId="176" fontId="13" fillId="0" borderId="156" xfId="0" applyNumberFormat="1" applyFont="1" applyBorder="1" applyAlignment="1">
      <alignment horizontal="right" vertical="center" shrinkToFit="1"/>
    </xf>
    <xf numFmtId="176" fontId="13" fillId="0" borderId="157" xfId="0" applyNumberFormat="1" applyFont="1" applyBorder="1" applyAlignment="1">
      <alignment horizontal="right" vertical="center" shrinkToFit="1"/>
    </xf>
    <xf numFmtId="176" fontId="13" fillId="0" borderId="158" xfId="0" applyNumberFormat="1" applyFont="1" applyBorder="1" applyAlignment="1">
      <alignment horizontal="right" vertical="center" shrinkToFit="1"/>
    </xf>
    <xf numFmtId="176" fontId="13" fillId="0" borderId="159" xfId="0" applyNumberFormat="1" applyFont="1" applyBorder="1" applyAlignment="1">
      <alignment horizontal="right" vertical="center" shrinkToFit="1"/>
    </xf>
    <xf numFmtId="176" fontId="13" fillId="0" borderId="160" xfId="0" applyNumberFormat="1" applyFont="1" applyBorder="1" applyAlignment="1">
      <alignment horizontal="right" vertical="center" shrinkToFit="1"/>
    </xf>
    <xf numFmtId="176" fontId="13" fillId="0" borderId="161" xfId="0" applyNumberFormat="1" applyFont="1" applyBorder="1" applyAlignment="1">
      <alignment horizontal="right" vertical="center" shrinkToFit="1"/>
    </xf>
    <xf numFmtId="176" fontId="13" fillId="0" borderId="162" xfId="0" applyNumberFormat="1" applyFont="1" applyBorder="1" applyAlignment="1">
      <alignment horizontal="right" vertical="center" shrinkToFit="1"/>
    </xf>
    <xf numFmtId="176" fontId="13" fillId="0" borderId="163" xfId="0" applyNumberFormat="1" applyFont="1" applyBorder="1" applyAlignment="1">
      <alignment horizontal="right" vertical="center" shrinkToFit="1"/>
    </xf>
    <xf numFmtId="176" fontId="13" fillId="0" borderId="164" xfId="0" applyNumberFormat="1" applyFont="1" applyBorder="1" applyAlignment="1">
      <alignment horizontal="right" vertical="center" shrinkToFit="1"/>
    </xf>
    <xf numFmtId="176" fontId="13" fillId="0" borderId="165" xfId="0" applyNumberFormat="1" applyFont="1" applyBorder="1" applyAlignment="1">
      <alignment horizontal="right" vertical="center" shrinkToFit="1"/>
    </xf>
    <xf numFmtId="176" fontId="13" fillId="0" borderId="166" xfId="0" applyNumberFormat="1" applyFont="1" applyBorder="1" applyAlignment="1">
      <alignment horizontal="right" vertical="center" shrinkToFit="1"/>
    </xf>
    <xf numFmtId="176" fontId="13" fillId="0" borderId="167" xfId="0" applyNumberFormat="1" applyFont="1" applyBorder="1" applyAlignment="1">
      <alignment horizontal="right" vertical="center" shrinkToFit="1"/>
    </xf>
    <xf numFmtId="176" fontId="13" fillId="0" borderId="168" xfId="0" applyNumberFormat="1" applyFont="1" applyBorder="1" applyAlignment="1">
      <alignment horizontal="right" vertical="center" shrinkToFit="1"/>
    </xf>
    <xf numFmtId="176" fontId="13" fillId="0" borderId="169" xfId="0" applyNumberFormat="1" applyFont="1" applyBorder="1" applyAlignment="1">
      <alignment horizontal="right" vertical="center" shrinkToFit="1"/>
    </xf>
    <xf numFmtId="176" fontId="13" fillId="0" borderId="170" xfId="0" applyNumberFormat="1" applyFont="1" applyBorder="1" applyAlignment="1">
      <alignment horizontal="right" vertical="center" shrinkToFit="1"/>
    </xf>
    <xf numFmtId="176" fontId="13" fillId="0" borderId="171" xfId="0" applyNumberFormat="1" applyFont="1" applyBorder="1" applyAlignment="1">
      <alignment horizontal="right" vertical="center" shrinkToFit="1"/>
    </xf>
    <xf numFmtId="176" fontId="13" fillId="0" borderId="172" xfId="0" applyNumberFormat="1" applyFont="1" applyBorder="1" applyAlignment="1">
      <alignment horizontal="right" vertical="center" shrinkToFit="1"/>
    </xf>
    <xf numFmtId="176" fontId="13" fillId="0" borderId="173" xfId="0" applyNumberFormat="1" applyFont="1" applyBorder="1" applyAlignment="1">
      <alignment horizontal="right" vertical="center" shrinkToFit="1"/>
    </xf>
    <xf numFmtId="176" fontId="13" fillId="0" borderId="174" xfId="0" applyNumberFormat="1" applyFont="1" applyBorder="1" applyAlignment="1">
      <alignment horizontal="right" vertical="center" shrinkToFit="1"/>
    </xf>
    <xf numFmtId="176" fontId="13" fillId="0" borderId="175" xfId="0" applyNumberFormat="1" applyFont="1" applyBorder="1" applyAlignment="1">
      <alignment horizontal="right" vertical="center" shrinkToFit="1"/>
    </xf>
    <xf numFmtId="176" fontId="13" fillId="0" borderId="176" xfId="0" applyNumberFormat="1" applyFont="1" applyBorder="1" applyAlignment="1">
      <alignment horizontal="right" vertical="center" shrinkToFit="1"/>
    </xf>
    <xf numFmtId="176" fontId="13" fillId="0" borderId="177" xfId="0" applyNumberFormat="1" applyFont="1" applyBorder="1" applyAlignment="1">
      <alignment horizontal="right" vertical="center" shrinkToFit="1"/>
    </xf>
    <xf numFmtId="176" fontId="13" fillId="0" borderId="178" xfId="0" applyNumberFormat="1" applyFont="1" applyBorder="1" applyAlignment="1">
      <alignment horizontal="right" vertical="center" shrinkToFit="1"/>
    </xf>
    <xf numFmtId="176" fontId="13" fillId="0" borderId="179" xfId="0" applyNumberFormat="1" applyFont="1" applyBorder="1" applyAlignment="1">
      <alignment horizontal="right" vertical="center" shrinkToFit="1"/>
    </xf>
    <xf numFmtId="0" fontId="13" fillId="0" borderId="180" xfId="0" applyFont="1" applyBorder="1" applyAlignment="1">
      <alignment vertical="center"/>
    </xf>
    <xf numFmtId="0" fontId="13" fillId="0" borderId="181" xfId="0" applyFont="1" applyBorder="1" applyAlignment="1">
      <alignment vertical="center"/>
    </xf>
    <xf numFmtId="0" fontId="13" fillId="0" borderId="182" xfId="0" applyFont="1" applyBorder="1" applyAlignment="1">
      <alignment vertical="center"/>
    </xf>
    <xf numFmtId="0" fontId="13" fillId="0" borderId="183" xfId="0" applyFont="1" applyBorder="1" applyAlignment="1">
      <alignment vertical="center"/>
    </xf>
    <xf numFmtId="0" fontId="13" fillId="0" borderId="184" xfId="0" applyFont="1" applyBorder="1" applyAlignment="1">
      <alignment vertical="center"/>
    </xf>
    <xf numFmtId="0" fontId="13" fillId="0" borderId="185" xfId="0" applyFont="1" applyBorder="1" applyAlignment="1">
      <alignment vertical="center"/>
    </xf>
    <xf numFmtId="176" fontId="13" fillId="0" borderId="186" xfId="0" applyNumberFormat="1" applyFont="1" applyBorder="1" applyAlignment="1">
      <alignment horizontal="right" vertical="center" shrinkToFit="1"/>
    </xf>
    <xf numFmtId="176" fontId="13" fillId="0" borderId="187" xfId="0" applyNumberFormat="1" applyFont="1" applyBorder="1" applyAlignment="1">
      <alignment horizontal="right" vertical="center" shrinkToFit="1"/>
    </xf>
    <xf numFmtId="176" fontId="13" fillId="0" borderId="188" xfId="0" applyNumberFormat="1" applyFont="1" applyBorder="1" applyAlignment="1">
      <alignment horizontal="right" vertical="center" shrinkToFit="1"/>
    </xf>
    <xf numFmtId="176" fontId="13" fillId="0" borderId="189" xfId="0" applyNumberFormat="1" applyFont="1" applyBorder="1" applyAlignment="1">
      <alignment horizontal="right" vertical="center" shrinkToFit="1"/>
    </xf>
    <xf numFmtId="0" fontId="13" fillId="0" borderId="190" xfId="0" applyFont="1" applyBorder="1" applyAlignment="1">
      <alignment vertical="center"/>
    </xf>
    <xf numFmtId="0" fontId="13" fillId="0" borderId="191" xfId="0" applyFont="1" applyBorder="1" applyAlignment="1">
      <alignment horizontal="center" vertical="center" wrapText="1"/>
    </xf>
    <xf numFmtId="0" fontId="0" fillId="0" borderId="192" xfId="0" applyBorder="1"/>
    <xf numFmtId="0" fontId="13" fillId="0" borderId="193" xfId="0" applyFont="1" applyBorder="1" applyAlignment="1">
      <alignment horizontal="center" vertical="center" wrapText="1"/>
    </xf>
    <xf numFmtId="0" fontId="13" fillId="0" borderId="194" xfId="0" applyFont="1" applyBorder="1" applyAlignment="1">
      <alignment vertical="center"/>
    </xf>
    <xf numFmtId="0" fontId="13" fillId="0" borderId="195" xfId="0" applyFont="1" applyBorder="1" applyAlignment="1">
      <alignment vertical="center"/>
    </xf>
    <xf numFmtId="0" fontId="13" fillId="0" borderId="196" xfId="0" applyFont="1" applyBorder="1" applyAlignment="1">
      <alignment vertical="center"/>
    </xf>
    <xf numFmtId="0" fontId="13" fillId="0" borderId="197" xfId="0" applyFont="1" applyBorder="1" applyAlignment="1">
      <alignment vertical="center"/>
    </xf>
    <xf numFmtId="0" fontId="13" fillId="0" borderId="198" xfId="0" applyFont="1" applyBorder="1" applyAlignment="1">
      <alignment vertical="center"/>
    </xf>
    <xf numFmtId="0" fontId="13" fillId="0" borderId="199" xfId="0" applyFont="1" applyBorder="1" applyAlignment="1">
      <alignment vertical="center"/>
    </xf>
    <xf numFmtId="176" fontId="13" fillId="0" borderId="200" xfId="0" applyNumberFormat="1" applyFont="1" applyBorder="1" applyAlignment="1">
      <alignment horizontal="right" vertical="center" shrinkToFit="1"/>
    </xf>
    <xf numFmtId="176" fontId="13" fillId="0" borderId="201" xfId="0" applyNumberFormat="1" applyFont="1" applyBorder="1" applyAlignment="1">
      <alignment horizontal="right" vertical="center" shrinkToFit="1"/>
    </xf>
    <xf numFmtId="176" fontId="13" fillId="0" borderId="202" xfId="0" applyNumberFormat="1" applyFont="1" applyBorder="1" applyAlignment="1">
      <alignment horizontal="right" vertical="center" shrinkToFit="1"/>
    </xf>
    <xf numFmtId="176" fontId="13" fillId="0" borderId="203" xfId="0" applyNumberFormat="1" applyFont="1" applyBorder="1" applyAlignment="1">
      <alignment horizontal="right" vertical="center" shrinkToFit="1"/>
    </xf>
    <xf numFmtId="176" fontId="13" fillId="0" borderId="204" xfId="2" applyNumberFormat="1" applyFont="1" applyBorder="1" applyAlignment="1">
      <alignment horizontal="right" vertical="center" shrinkToFit="1"/>
    </xf>
    <xf numFmtId="38" fontId="13" fillId="0" borderId="205" xfId="1" applyFont="1" applyFill="1" applyBorder="1" applyAlignment="1">
      <alignment vertical="center"/>
    </xf>
    <xf numFmtId="38" fontId="13" fillId="0" borderId="206" xfId="1" applyFont="1" applyFill="1" applyBorder="1" applyAlignment="1">
      <alignment vertical="center"/>
    </xf>
    <xf numFmtId="38" fontId="13" fillId="0" borderId="207" xfId="1" applyFont="1" applyFill="1" applyBorder="1" applyAlignment="1">
      <alignment vertical="center"/>
    </xf>
    <xf numFmtId="0" fontId="13" fillId="0" borderId="208" xfId="2" applyFont="1" applyFill="1" applyBorder="1" applyAlignment="1">
      <alignment vertical="center"/>
    </xf>
    <xf numFmtId="38" fontId="13" fillId="0" borderId="209" xfId="1" applyFont="1" applyFill="1" applyBorder="1" applyAlignment="1">
      <alignment vertical="center"/>
    </xf>
    <xf numFmtId="0" fontId="13" fillId="0" borderId="210" xfId="2" applyFont="1" applyBorder="1" applyAlignment="1">
      <alignment vertical="center"/>
    </xf>
    <xf numFmtId="176" fontId="13" fillId="0" borderId="211" xfId="2" applyNumberFormat="1" applyFont="1" applyBorder="1" applyAlignment="1">
      <alignment horizontal="right" vertical="center" shrinkToFit="1"/>
    </xf>
    <xf numFmtId="38" fontId="13" fillId="0" borderId="212" xfId="1" applyFont="1" applyFill="1" applyBorder="1" applyAlignment="1">
      <alignment vertical="center"/>
    </xf>
    <xf numFmtId="38" fontId="13" fillId="0" borderId="213" xfId="1" applyFont="1" applyFill="1" applyBorder="1" applyAlignment="1">
      <alignment vertical="center"/>
    </xf>
    <xf numFmtId="38" fontId="13" fillId="0" borderId="214" xfId="1" applyFont="1" applyFill="1" applyBorder="1" applyAlignment="1">
      <alignment vertical="center"/>
    </xf>
    <xf numFmtId="0" fontId="13" fillId="0" borderId="215" xfId="2" applyFont="1" applyFill="1" applyBorder="1" applyAlignment="1">
      <alignment vertical="center"/>
    </xf>
    <xf numFmtId="38" fontId="13" fillId="0" borderId="216" xfId="1" applyFont="1" applyFill="1" applyBorder="1" applyAlignment="1">
      <alignment vertical="center"/>
    </xf>
    <xf numFmtId="0" fontId="13" fillId="0" borderId="217" xfId="2" applyFont="1" applyBorder="1" applyAlignment="1">
      <alignment vertical="center"/>
    </xf>
    <xf numFmtId="176" fontId="13" fillId="0" borderId="218" xfId="2" applyNumberFormat="1" applyFont="1" applyBorder="1" applyAlignment="1">
      <alignment horizontal="right" vertical="center" shrinkToFit="1"/>
    </xf>
    <xf numFmtId="38" fontId="13" fillId="0" borderId="219" xfId="1" applyFont="1" applyFill="1" applyBorder="1" applyAlignment="1">
      <alignment vertical="center"/>
    </xf>
    <xf numFmtId="38" fontId="13" fillId="0" borderId="220" xfId="1" applyFont="1" applyFill="1" applyBorder="1" applyAlignment="1">
      <alignment vertical="center"/>
    </xf>
    <xf numFmtId="38" fontId="13" fillId="0" borderId="221" xfId="1" applyFont="1" applyFill="1" applyBorder="1" applyAlignment="1">
      <alignment vertical="center"/>
    </xf>
    <xf numFmtId="0" fontId="13" fillId="0" borderId="222" xfId="2" applyFont="1" applyFill="1" applyBorder="1" applyAlignment="1">
      <alignment vertical="center"/>
    </xf>
    <xf numFmtId="38" fontId="13" fillId="0" borderId="223" xfId="1" applyFont="1" applyFill="1" applyBorder="1" applyAlignment="1">
      <alignment vertical="center"/>
    </xf>
    <xf numFmtId="0" fontId="13" fillId="0" borderId="224" xfId="2" applyFont="1" applyBorder="1" applyAlignment="1">
      <alignment vertical="center"/>
    </xf>
    <xf numFmtId="176" fontId="13" fillId="0" borderId="225" xfId="2" applyNumberFormat="1" applyFont="1" applyBorder="1" applyAlignment="1">
      <alignment horizontal="right" vertical="center" shrinkToFit="1"/>
    </xf>
    <xf numFmtId="38" fontId="13" fillId="0" borderId="226" xfId="1" applyFont="1" applyFill="1" applyBorder="1" applyAlignment="1">
      <alignment vertical="center"/>
    </xf>
    <xf numFmtId="38" fontId="13" fillId="0" borderId="227" xfId="1" applyFont="1" applyFill="1" applyBorder="1" applyAlignment="1">
      <alignment vertical="center"/>
    </xf>
    <xf numFmtId="38" fontId="13" fillId="0" borderId="228" xfId="1" applyFont="1" applyFill="1" applyBorder="1" applyAlignment="1">
      <alignment vertical="center"/>
    </xf>
    <xf numFmtId="0" fontId="13" fillId="0" borderId="229" xfId="2" applyFont="1" applyFill="1" applyBorder="1" applyAlignment="1">
      <alignment vertical="center"/>
    </xf>
    <xf numFmtId="38" fontId="13" fillId="0" borderId="230" xfId="1" applyFont="1" applyFill="1" applyBorder="1" applyAlignment="1">
      <alignment vertical="center"/>
    </xf>
    <xf numFmtId="0" fontId="13" fillId="0" borderId="231" xfId="2" applyFont="1" applyBorder="1" applyAlignment="1">
      <alignment vertical="center"/>
    </xf>
    <xf numFmtId="176" fontId="13" fillId="0" borderId="232" xfId="2" applyNumberFormat="1" applyFont="1" applyBorder="1" applyAlignment="1">
      <alignment horizontal="right" vertical="center" shrinkToFit="1"/>
    </xf>
    <xf numFmtId="38" fontId="13" fillId="0" borderId="233" xfId="1" applyFont="1" applyFill="1" applyBorder="1" applyAlignment="1">
      <alignment vertical="center"/>
    </xf>
    <xf numFmtId="38" fontId="13" fillId="0" borderId="234" xfId="1" applyFont="1" applyFill="1" applyBorder="1" applyAlignment="1">
      <alignment vertical="center"/>
    </xf>
    <xf numFmtId="38" fontId="13" fillId="0" borderId="235" xfId="1" applyFont="1" applyFill="1" applyBorder="1" applyAlignment="1">
      <alignment vertical="center"/>
    </xf>
    <xf numFmtId="0" fontId="13" fillId="0" borderId="236" xfId="2" applyFont="1" applyFill="1" applyBorder="1" applyAlignment="1">
      <alignment vertical="center"/>
    </xf>
    <xf numFmtId="38" fontId="13" fillId="0" borderId="237" xfId="1" applyFont="1" applyFill="1" applyBorder="1" applyAlignment="1">
      <alignment vertical="center"/>
    </xf>
    <xf numFmtId="0" fontId="13" fillId="0" borderId="238" xfId="2" applyFont="1" applyBorder="1" applyAlignment="1">
      <alignment vertical="center"/>
    </xf>
    <xf numFmtId="176" fontId="13" fillId="0" borderId="239" xfId="2" applyNumberFormat="1" applyFont="1" applyBorder="1" applyAlignment="1">
      <alignment horizontal="right" vertical="center" shrinkToFit="1"/>
    </xf>
    <xf numFmtId="38" fontId="13" fillId="0" borderId="240" xfId="1" applyFont="1" applyFill="1" applyBorder="1" applyAlignment="1">
      <alignment vertical="center"/>
    </xf>
    <xf numFmtId="38" fontId="13" fillId="0" borderId="241" xfId="1" applyFont="1" applyFill="1" applyBorder="1" applyAlignment="1">
      <alignment vertical="center"/>
    </xf>
    <xf numFmtId="38" fontId="13" fillId="0" borderId="242" xfId="1" applyFont="1" applyFill="1" applyBorder="1" applyAlignment="1">
      <alignment vertical="center"/>
    </xf>
    <xf numFmtId="0" fontId="13" fillId="0" borderId="243" xfId="2" applyFont="1" applyFill="1" applyBorder="1" applyAlignment="1">
      <alignment vertical="center"/>
    </xf>
    <xf numFmtId="38" fontId="13" fillId="0" borderId="244" xfId="1" applyFont="1" applyFill="1" applyBorder="1" applyAlignment="1">
      <alignment vertical="center"/>
    </xf>
    <xf numFmtId="0" fontId="13" fillId="0" borderId="245" xfId="2" applyFont="1" applyBorder="1" applyAlignment="1">
      <alignment vertical="center"/>
    </xf>
    <xf numFmtId="176" fontId="13" fillId="0" borderId="246" xfId="2" applyNumberFormat="1" applyFont="1" applyBorder="1" applyAlignment="1">
      <alignment horizontal="right" vertical="center" shrinkToFit="1"/>
    </xf>
    <xf numFmtId="38" fontId="13" fillId="0" borderId="247" xfId="1" applyFont="1" applyFill="1" applyBorder="1" applyAlignment="1">
      <alignment vertical="center"/>
    </xf>
    <xf numFmtId="38" fontId="13" fillId="0" borderId="248" xfId="1" applyFont="1" applyFill="1" applyBorder="1" applyAlignment="1">
      <alignment vertical="center"/>
    </xf>
    <xf numFmtId="38" fontId="13" fillId="0" borderId="249" xfId="1" applyFont="1" applyFill="1" applyBorder="1" applyAlignment="1">
      <alignment vertical="center"/>
    </xf>
    <xf numFmtId="0" fontId="13" fillId="0" borderId="250" xfId="2" applyFont="1" applyFill="1" applyBorder="1" applyAlignment="1">
      <alignment vertical="center"/>
    </xf>
    <xf numFmtId="38" fontId="13" fillId="0" borderId="251" xfId="1" applyFont="1" applyFill="1" applyBorder="1" applyAlignment="1">
      <alignment vertical="center"/>
    </xf>
    <xf numFmtId="0" fontId="13" fillId="0" borderId="252" xfId="2" applyFont="1" applyBorder="1" applyAlignment="1">
      <alignment vertical="center"/>
    </xf>
    <xf numFmtId="176" fontId="13" fillId="0" borderId="253" xfId="2" applyNumberFormat="1" applyFont="1" applyBorder="1" applyAlignment="1">
      <alignment horizontal="right" vertical="center" shrinkToFit="1"/>
    </xf>
    <xf numFmtId="38" fontId="13" fillId="0" borderId="254" xfId="1" applyFont="1" applyFill="1" applyBorder="1" applyAlignment="1">
      <alignment vertical="center"/>
    </xf>
    <xf numFmtId="38" fontId="13" fillId="0" borderId="255" xfId="1" applyFont="1" applyFill="1" applyBorder="1" applyAlignment="1">
      <alignment vertical="center"/>
    </xf>
    <xf numFmtId="38" fontId="13" fillId="0" borderId="256" xfId="1" applyFont="1" applyFill="1" applyBorder="1" applyAlignment="1">
      <alignment vertical="center"/>
    </xf>
    <xf numFmtId="0" fontId="13" fillId="0" borderId="257" xfId="2" applyFont="1" applyFill="1" applyBorder="1" applyAlignment="1">
      <alignment vertical="center"/>
    </xf>
    <xf numFmtId="38" fontId="13" fillId="0" borderId="258" xfId="1" applyFont="1" applyFill="1" applyBorder="1" applyAlignment="1">
      <alignment vertical="center"/>
    </xf>
    <xf numFmtId="0" fontId="13" fillId="0" borderId="259" xfId="2" applyFont="1" applyBorder="1" applyAlignment="1">
      <alignment vertical="center"/>
    </xf>
    <xf numFmtId="176" fontId="13" fillId="0" borderId="260" xfId="2" applyNumberFormat="1" applyFont="1" applyBorder="1" applyAlignment="1">
      <alignment horizontal="right" vertical="center" shrinkToFit="1"/>
    </xf>
    <xf numFmtId="38" fontId="13" fillId="0" borderId="261" xfId="1" applyFont="1" applyFill="1" applyBorder="1" applyAlignment="1">
      <alignment vertical="center"/>
    </xf>
    <xf numFmtId="38" fontId="13" fillId="0" borderId="262" xfId="1" applyFont="1" applyFill="1" applyBorder="1" applyAlignment="1">
      <alignment vertical="center"/>
    </xf>
    <xf numFmtId="38" fontId="13" fillId="0" borderId="263" xfId="1" applyFont="1" applyFill="1" applyBorder="1" applyAlignment="1">
      <alignment vertical="center"/>
    </xf>
    <xf numFmtId="0" fontId="13" fillId="0" borderId="264" xfId="2" applyFont="1" applyFill="1" applyBorder="1" applyAlignment="1">
      <alignment vertical="center"/>
    </xf>
    <xf numFmtId="38" fontId="13" fillId="0" borderId="265" xfId="1" applyFont="1" applyFill="1" applyBorder="1" applyAlignment="1">
      <alignment vertical="center"/>
    </xf>
    <xf numFmtId="0" fontId="13" fillId="0" borderId="266" xfId="2" applyFont="1" applyBorder="1" applyAlignment="1">
      <alignment vertical="center"/>
    </xf>
    <xf numFmtId="176" fontId="13" fillId="0" borderId="267" xfId="2" applyNumberFormat="1" applyFont="1" applyBorder="1" applyAlignment="1">
      <alignment horizontal="right" vertical="center" shrinkToFit="1"/>
    </xf>
    <xf numFmtId="38" fontId="13" fillId="0" borderId="268" xfId="1" applyFont="1" applyFill="1" applyBorder="1" applyAlignment="1">
      <alignment vertical="center"/>
    </xf>
    <xf numFmtId="38" fontId="13" fillId="0" borderId="269" xfId="1" applyFont="1" applyFill="1" applyBorder="1" applyAlignment="1">
      <alignment vertical="center"/>
    </xf>
    <xf numFmtId="38" fontId="13" fillId="0" borderId="270" xfId="1" applyFont="1" applyFill="1" applyBorder="1" applyAlignment="1">
      <alignment vertical="center"/>
    </xf>
    <xf numFmtId="0" fontId="13" fillId="0" borderId="271" xfId="2" applyFont="1" applyFill="1" applyBorder="1" applyAlignment="1">
      <alignment vertical="center"/>
    </xf>
    <xf numFmtId="38" fontId="13" fillId="0" borderId="272" xfId="1" applyFont="1" applyFill="1" applyBorder="1" applyAlignment="1">
      <alignment vertical="center"/>
    </xf>
    <xf numFmtId="0" fontId="13" fillId="0" borderId="273" xfId="2" applyFont="1" applyBorder="1" applyAlignment="1">
      <alignment vertical="center"/>
    </xf>
    <xf numFmtId="176" fontId="13" fillId="0" borderId="274" xfId="2" applyNumberFormat="1" applyFont="1" applyBorder="1" applyAlignment="1">
      <alignment horizontal="right" vertical="center" shrinkToFit="1"/>
    </xf>
    <xf numFmtId="38" fontId="13" fillId="0" borderId="275" xfId="1" applyFont="1" applyFill="1" applyBorder="1" applyAlignment="1">
      <alignment vertical="center"/>
    </xf>
    <xf numFmtId="38" fontId="13" fillId="0" borderId="276" xfId="1" applyFont="1" applyFill="1" applyBorder="1" applyAlignment="1">
      <alignment vertical="center"/>
    </xf>
    <xf numFmtId="38" fontId="13" fillId="0" borderId="277" xfId="1" applyFont="1" applyFill="1" applyBorder="1" applyAlignment="1">
      <alignment vertical="center"/>
    </xf>
    <xf numFmtId="38" fontId="13" fillId="0" borderId="278" xfId="1" applyFont="1" applyFill="1" applyBorder="1" applyAlignment="1">
      <alignment vertical="center"/>
    </xf>
    <xf numFmtId="38" fontId="13" fillId="0" borderId="279" xfId="1" applyFont="1" applyFill="1" applyBorder="1" applyAlignment="1">
      <alignment vertical="center"/>
    </xf>
    <xf numFmtId="0" fontId="13" fillId="0" borderId="280" xfId="2" applyFont="1" applyBorder="1" applyAlignment="1">
      <alignment vertical="center"/>
    </xf>
    <xf numFmtId="177" fontId="13" fillId="0" borderId="42" xfId="6" applyNumberFormat="1" applyFont="1" applyBorder="1" applyAlignment="1">
      <alignment vertical="center" shrinkToFit="1"/>
    </xf>
    <xf numFmtId="177" fontId="13" fillId="0" borderId="42" xfId="6" applyNumberFormat="1" applyFont="1" applyBorder="1" applyAlignment="1">
      <alignment vertical="center" shrinkToFit="1"/>
    </xf>
    <xf numFmtId="177" fontId="13" fillId="0" borderId="42" xfId="6" applyNumberFormat="1" applyFont="1" applyBorder="1" applyAlignment="1">
      <alignment vertical="center" shrinkToFit="1"/>
    </xf>
    <xf numFmtId="177" fontId="13" fillId="0" borderId="42" xfId="6" applyNumberFormat="1" applyFont="1" applyBorder="1" applyAlignment="1">
      <alignment vertical="center" shrinkToFit="1"/>
    </xf>
    <xf numFmtId="177" fontId="13" fillId="0" borderId="22" xfId="6" applyNumberFormat="1" applyFont="1" applyBorder="1" applyAlignment="1">
      <alignment vertical="center" shrinkToFit="1"/>
    </xf>
    <xf numFmtId="177" fontId="13" fillId="0" borderId="22" xfId="6" applyNumberFormat="1" applyFont="1" applyBorder="1" applyAlignment="1">
      <alignment vertical="center" shrinkToFit="1"/>
    </xf>
    <xf numFmtId="177" fontId="13" fillId="0" borderId="42" xfId="6" applyNumberFormat="1" applyFont="1" applyBorder="1" applyAlignment="1">
      <alignment vertical="center" shrinkToFit="1"/>
    </xf>
    <xf numFmtId="177" fontId="13" fillId="0" borderId="42" xfId="6" applyNumberFormat="1" applyFont="1" applyBorder="1" applyAlignment="1">
      <alignment vertical="center" shrinkToFit="1"/>
    </xf>
    <xf numFmtId="177" fontId="13" fillId="0" borderId="42" xfId="6" applyNumberFormat="1" applyFont="1" applyBorder="1" applyAlignment="1">
      <alignment vertical="center" shrinkToFit="1"/>
    </xf>
    <xf numFmtId="177" fontId="13" fillId="0" borderId="42" xfId="6" applyNumberFormat="1" applyFont="1" applyBorder="1" applyAlignment="1">
      <alignment vertical="center" shrinkToFit="1"/>
    </xf>
    <xf numFmtId="177" fontId="13" fillId="0" borderId="22" xfId="6" applyNumberFormat="1" applyFont="1" applyBorder="1" applyAlignment="1">
      <alignment vertical="center" shrinkToFit="1"/>
    </xf>
    <xf numFmtId="177" fontId="13" fillId="0" borderId="22" xfId="6" applyNumberFormat="1" applyFont="1" applyBorder="1" applyAlignment="1">
      <alignment vertical="center" shrinkToFit="1"/>
    </xf>
    <xf numFmtId="177" fontId="13" fillId="0" borderId="53" xfId="6" applyNumberFormat="1" applyFont="1" applyFill="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Fill="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Fill="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177" fontId="13" fillId="0" borderId="53" xfId="6" applyNumberFormat="1" applyFont="1" applyBorder="1" applyAlignment="1">
      <alignment vertical="center" shrinkToFit="1"/>
    </xf>
    <xf numFmtId="0" fontId="13" fillId="0" borderId="53" xfId="6" applyFont="1" applyFill="1" applyBorder="1" applyAlignment="1">
      <alignment vertical="center" shrinkToFit="1"/>
    </xf>
    <xf numFmtId="177" fontId="13" fillId="0" borderId="53" xfId="6" applyNumberFormat="1" applyFont="1" applyFill="1" applyBorder="1" applyAlignment="1">
      <alignment vertical="center" shrinkToFit="1"/>
    </xf>
    <xf numFmtId="177" fontId="15" fillId="0" borderId="52" xfId="7" applyNumberFormat="1" applyFont="1" applyFill="1" applyBorder="1" applyAlignment="1">
      <alignment horizontal="right" vertical="center" shrinkToFit="1"/>
    </xf>
    <xf numFmtId="177" fontId="15" fillId="0" borderId="53" xfId="7" applyNumberFormat="1" applyFont="1" applyFill="1" applyBorder="1" applyAlignment="1">
      <alignment horizontal="right" vertical="center" shrinkToFit="1"/>
    </xf>
    <xf numFmtId="177" fontId="15" fillId="0" borderId="53" xfId="7" applyNumberFormat="1" applyFont="1" applyFill="1" applyBorder="1" applyAlignment="1">
      <alignment horizontal="right" vertical="center" shrinkToFit="1"/>
    </xf>
    <xf numFmtId="177" fontId="15" fillId="0" borderId="53" xfId="7" applyNumberFormat="1" applyFont="1" applyFill="1" applyBorder="1" applyAlignment="1">
      <alignment horizontal="right" vertical="center" wrapText="1" shrinkToFit="1"/>
    </xf>
    <xf numFmtId="0" fontId="13" fillId="0" borderId="53" xfId="6" applyFont="1" applyFill="1" applyBorder="1" applyAlignment="1">
      <alignment vertical="center" shrinkToFit="1"/>
    </xf>
    <xf numFmtId="177" fontId="13" fillId="0" borderId="53" xfId="6" applyNumberFormat="1" applyFont="1" applyFill="1" applyBorder="1" applyAlignment="1">
      <alignment vertical="center" shrinkToFit="1"/>
    </xf>
    <xf numFmtId="177" fontId="15" fillId="0" borderId="52" xfId="7" applyNumberFormat="1" applyFont="1" applyFill="1" applyBorder="1" applyAlignment="1">
      <alignment horizontal="right" vertical="center" shrinkToFit="1"/>
    </xf>
    <xf numFmtId="177" fontId="15" fillId="0" borderId="53" xfId="7" applyNumberFormat="1" applyFont="1" applyFill="1" applyBorder="1" applyAlignment="1">
      <alignment horizontal="right" vertical="center" shrinkToFit="1"/>
    </xf>
    <xf numFmtId="177" fontId="15" fillId="0" borderId="53" xfId="7" applyNumberFormat="1" applyFont="1" applyFill="1" applyBorder="1" applyAlignment="1">
      <alignment horizontal="right" vertical="center" shrinkToFit="1"/>
    </xf>
    <xf numFmtId="177" fontId="15" fillId="0" borderId="53" xfId="7" applyNumberFormat="1" applyFont="1" applyFill="1" applyBorder="1" applyAlignment="1">
      <alignment horizontal="right" vertical="center" wrapText="1" shrinkToFit="1"/>
    </xf>
    <xf numFmtId="0" fontId="13" fillId="0" borderId="53" xfId="6" applyFont="1" applyFill="1" applyBorder="1" applyAlignment="1">
      <alignment vertical="center" shrinkToFit="1"/>
    </xf>
    <xf numFmtId="177" fontId="13" fillId="0" borderId="53" xfId="6" applyNumberFormat="1" applyFont="1" applyFill="1" applyBorder="1" applyAlignment="1">
      <alignment vertical="center" shrinkToFit="1"/>
    </xf>
    <xf numFmtId="177" fontId="15" fillId="0" borderId="52" xfId="7" applyNumberFormat="1" applyFont="1" applyFill="1" applyBorder="1" applyAlignment="1">
      <alignment horizontal="right" vertical="center" shrinkToFit="1"/>
    </xf>
    <xf numFmtId="177" fontId="15" fillId="0" borderId="53" xfId="7" applyNumberFormat="1" applyFont="1" applyFill="1" applyBorder="1" applyAlignment="1">
      <alignment horizontal="right" vertical="center" shrinkToFit="1"/>
    </xf>
    <xf numFmtId="177" fontId="15" fillId="0" borderId="53" xfId="7" applyNumberFormat="1" applyFont="1" applyFill="1" applyBorder="1" applyAlignment="1">
      <alignment horizontal="right" vertical="center" shrinkToFit="1"/>
    </xf>
    <xf numFmtId="177" fontId="15" fillId="0" borderId="53" xfId="7" applyNumberFormat="1" applyFont="1" applyFill="1" applyBorder="1" applyAlignment="1">
      <alignment horizontal="right" vertical="center" wrapText="1" shrinkToFit="1"/>
    </xf>
    <xf numFmtId="0" fontId="13" fillId="0" borderId="53" xfId="6" applyFont="1" applyFill="1" applyBorder="1" applyAlignment="1">
      <alignment vertical="center" shrinkToFit="1"/>
    </xf>
    <xf numFmtId="177" fontId="13" fillId="0" borderId="53" xfId="6" applyNumberFormat="1" applyFont="1" applyFill="1" applyBorder="1" applyAlignment="1">
      <alignment vertical="center" shrinkToFit="1"/>
    </xf>
    <xf numFmtId="177" fontId="15" fillId="0" borderId="52" xfId="7" applyNumberFormat="1" applyFont="1" applyFill="1" applyBorder="1" applyAlignment="1">
      <alignment horizontal="right" vertical="center" shrinkToFit="1"/>
    </xf>
    <xf numFmtId="177" fontId="15" fillId="0" borderId="53" xfId="7" applyNumberFormat="1" applyFont="1" applyFill="1" applyBorder="1" applyAlignment="1">
      <alignment horizontal="right" vertical="center" shrinkToFit="1"/>
    </xf>
    <xf numFmtId="177" fontId="15" fillId="0" borderId="53" xfId="7" applyNumberFormat="1" applyFont="1" applyFill="1" applyBorder="1" applyAlignment="1">
      <alignment horizontal="right" vertical="center" shrinkToFit="1"/>
    </xf>
    <xf numFmtId="177" fontId="15" fillId="0" borderId="53" xfId="7" applyNumberFormat="1" applyFont="1" applyFill="1" applyBorder="1" applyAlignment="1">
      <alignment horizontal="right" vertical="center" wrapText="1" shrinkToFit="1"/>
    </xf>
    <xf numFmtId="177" fontId="15" fillId="0" borderId="22" xfId="7" applyNumberFormat="1" applyFont="1" applyFill="1" applyBorder="1" applyAlignment="1">
      <alignment vertical="center" shrinkToFit="1"/>
    </xf>
    <xf numFmtId="177" fontId="15" fillId="0" borderId="13" xfId="7" applyNumberFormat="1" applyFont="1" applyFill="1" applyBorder="1" applyAlignment="1">
      <alignment horizontal="right" vertical="center" shrinkToFit="1"/>
    </xf>
    <xf numFmtId="177" fontId="15" fillId="0" borderId="22" xfId="7" applyNumberFormat="1" applyFont="1" applyFill="1" applyBorder="1" applyAlignment="1">
      <alignment horizontal="right" vertical="center" shrinkToFit="1"/>
    </xf>
    <xf numFmtId="177" fontId="15" fillId="0" borderId="22" xfId="7" applyNumberFormat="1" applyFont="1" applyFill="1" applyBorder="1" applyAlignment="1">
      <alignment horizontal="right" vertical="center" shrinkToFit="1"/>
    </xf>
    <xf numFmtId="177" fontId="15" fillId="0" borderId="22" xfId="7" applyNumberFormat="1" applyFont="1" applyFill="1" applyBorder="1" applyAlignment="1">
      <alignment horizontal="right" vertical="center" shrinkToFit="1"/>
    </xf>
    <xf numFmtId="38" fontId="13" fillId="2" borderId="55" xfId="5" applyFont="1" applyFill="1" applyBorder="1" applyAlignment="1">
      <alignment horizontal="center" vertical="center"/>
    </xf>
    <xf numFmtId="38" fontId="13" fillId="2" borderId="56" xfId="5" applyFont="1" applyFill="1" applyBorder="1" applyAlignment="1">
      <alignment vertical="center"/>
    </xf>
    <xf numFmtId="38" fontId="13" fillId="2" borderId="57" xfId="5" applyFont="1" applyFill="1" applyBorder="1" applyAlignment="1">
      <alignment vertical="center"/>
    </xf>
    <xf numFmtId="38" fontId="13" fillId="2" borderId="58" xfId="5" applyFont="1" applyFill="1" applyBorder="1" applyAlignment="1">
      <alignment vertical="center"/>
    </xf>
    <xf numFmtId="38" fontId="13" fillId="2" borderId="59" xfId="5" applyFont="1" applyFill="1" applyBorder="1" applyAlignment="1">
      <alignment vertical="center"/>
    </xf>
    <xf numFmtId="38" fontId="13" fillId="2" borderId="60" xfId="5" applyFont="1" applyFill="1" applyBorder="1" applyAlignment="1">
      <alignment vertical="center"/>
    </xf>
    <xf numFmtId="0" fontId="13" fillId="0" borderId="62" xfId="4" applyFont="1" applyBorder="1" applyAlignment="1">
      <alignment horizontal="center" vertical="center"/>
    </xf>
    <xf numFmtId="0" fontId="13" fillId="0" borderId="63" xfId="4" applyFont="1" applyBorder="1" applyAlignment="1">
      <alignment vertical="center"/>
    </xf>
    <xf numFmtId="0" fontId="13" fillId="0" borderId="64" xfId="4" applyFont="1" applyBorder="1" applyAlignment="1">
      <alignment vertical="center"/>
    </xf>
    <xf numFmtId="0" fontId="13" fillId="0" borderId="65" xfId="4" applyFont="1" applyBorder="1" applyAlignment="1">
      <alignment vertical="center"/>
    </xf>
    <xf numFmtId="0" fontId="13" fillId="0" borderId="66" xfId="4" applyFont="1" applyBorder="1" applyAlignment="1">
      <alignment vertical="center"/>
    </xf>
    <xf numFmtId="0" fontId="13" fillId="0" borderId="67" xfId="4" applyFont="1" applyBorder="1" applyAlignment="1">
      <alignment vertical="center"/>
    </xf>
    <xf numFmtId="0" fontId="13" fillId="0" borderId="68" xfId="4" applyFont="1" applyBorder="1" applyAlignment="1">
      <alignment vertical="center"/>
    </xf>
    <xf numFmtId="0" fontId="13" fillId="0" borderId="70" xfId="4" applyFont="1" applyBorder="1" applyAlignment="1">
      <alignment horizontal="center" vertical="center"/>
    </xf>
    <xf numFmtId="0" fontId="13" fillId="0" borderId="71" xfId="4" applyFont="1" applyBorder="1" applyAlignment="1">
      <alignment vertical="center"/>
    </xf>
    <xf numFmtId="0" fontId="13" fillId="0" borderId="72" xfId="4" applyFont="1" applyBorder="1" applyAlignment="1">
      <alignment vertical="center"/>
    </xf>
    <xf numFmtId="0" fontId="13" fillId="0" borderId="73" xfId="4" applyFont="1" applyBorder="1" applyAlignment="1">
      <alignment vertical="center"/>
    </xf>
    <xf numFmtId="0" fontId="13" fillId="0" borderId="74" xfId="4" applyFont="1" applyBorder="1" applyAlignment="1">
      <alignment vertical="center"/>
    </xf>
    <xf numFmtId="0" fontId="13" fillId="0" borderId="75" xfId="4" applyFont="1" applyBorder="1" applyAlignment="1">
      <alignment vertical="center"/>
    </xf>
    <xf numFmtId="0" fontId="13" fillId="0" borderId="76" xfId="4" applyFont="1" applyBorder="1" applyAlignment="1">
      <alignment vertical="center"/>
    </xf>
    <xf numFmtId="0" fontId="13" fillId="0" borderId="78" xfId="4" applyFont="1" applyBorder="1" applyAlignment="1">
      <alignment horizontal="center" vertical="center"/>
    </xf>
    <xf numFmtId="0" fontId="13" fillId="0" borderId="79" xfId="4" applyFont="1" applyBorder="1" applyAlignment="1">
      <alignment vertical="center"/>
    </xf>
    <xf numFmtId="0" fontId="13" fillId="0" borderId="80" xfId="4" applyFont="1" applyBorder="1" applyAlignment="1">
      <alignment vertical="center"/>
    </xf>
    <xf numFmtId="0" fontId="13" fillId="0" borderId="81" xfId="4" applyFont="1" applyBorder="1" applyAlignment="1">
      <alignment vertical="center"/>
    </xf>
    <xf numFmtId="0" fontId="13" fillId="0" borderId="82" xfId="4" applyFont="1" applyBorder="1" applyAlignment="1">
      <alignment vertical="center"/>
    </xf>
    <xf numFmtId="0" fontId="13" fillId="0" borderId="83" xfId="4" applyFont="1" applyBorder="1" applyAlignment="1">
      <alignment vertical="center"/>
    </xf>
    <xf numFmtId="0" fontId="13" fillId="0" borderId="84" xfId="4" applyFont="1" applyBorder="1" applyAlignment="1">
      <alignment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8" xfId="0" applyFont="1" applyBorder="1" applyAlignment="1">
      <alignment horizontal="center" vertical="center"/>
    </xf>
    <xf numFmtId="0" fontId="13" fillId="0" borderId="11" xfId="0" applyFont="1" applyBorder="1" applyAlignment="1">
      <alignment horizontal="center" vertical="center"/>
    </xf>
    <xf numFmtId="0" fontId="19" fillId="0" borderId="0" xfId="6" applyNumberFormat="1" applyFont="1" applyBorder="1" applyAlignment="1">
      <alignment horizontal="center" vertical="center"/>
    </xf>
    <xf numFmtId="0" fontId="13" fillId="0" borderId="36" xfId="6" applyFont="1" applyFill="1" applyBorder="1" applyAlignment="1">
      <alignment horizontal="center" vertical="center"/>
    </xf>
    <xf numFmtId="0" fontId="15" fillId="0" borderId="37" xfId="332" applyFont="1" applyBorder="1" applyAlignment="1">
      <alignment horizontal="center" vertical="center"/>
    </xf>
    <xf numFmtId="0" fontId="13" fillId="0" borderId="21" xfId="6" applyFont="1" applyFill="1" applyBorder="1" applyAlignment="1">
      <alignment horizontal="center" vertical="center"/>
    </xf>
    <xf numFmtId="0" fontId="15" fillId="0" borderId="13" xfId="332" applyFont="1" applyBorder="1" applyAlignment="1">
      <alignment horizontal="center" vertical="center"/>
    </xf>
    <xf numFmtId="0" fontId="13" fillId="0" borderId="33" xfId="6" applyFont="1" applyFill="1" applyBorder="1" applyAlignment="1">
      <alignment horizontal="center" vertical="center" wrapText="1"/>
    </xf>
    <xf numFmtId="0" fontId="13" fillId="0" borderId="22" xfId="6" applyFont="1" applyFill="1" applyBorder="1" applyAlignment="1">
      <alignment horizontal="center" vertical="center" wrapText="1"/>
    </xf>
    <xf numFmtId="0" fontId="13" fillId="0" borderId="38" xfId="6" applyFont="1" applyFill="1" applyBorder="1" applyAlignment="1">
      <alignment horizontal="center" vertical="center"/>
    </xf>
    <xf numFmtId="0" fontId="13" fillId="0" borderId="39" xfId="6" applyFont="1" applyFill="1" applyBorder="1" applyAlignment="1">
      <alignment horizontal="center" vertical="center"/>
    </xf>
    <xf numFmtId="0" fontId="13" fillId="2" borderId="32" xfId="6" applyFont="1" applyFill="1" applyBorder="1" applyAlignment="1">
      <alignment horizontal="center" vertical="center" wrapText="1"/>
    </xf>
    <xf numFmtId="0" fontId="13" fillId="2" borderId="35" xfId="6" applyFont="1" applyFill="1" applyBorder="1" applyAlignment="1">
      <alignment horizontal="center" vertical="center"/>
    </xf>
    <xf numFmtId="0" fontId="13" fillId="2" borderId="37" xfId="6" applyFont="1" applyFill="1" applyBorder="1" applyAlignment="1">
      <alignment horizontal="center" vertical="center"/>
    </xf>
    <xf numFmtId="3" fontId="13" fillId="0" borderId="32" xfId="6" applyNumberFormat="1" applyFont="1" applyFill="1" applyBorder="1" applyAlignment="1">
      <alignment horizontal="right" vertical="center"/>
    </xf>
    <xf numFmtId="0" fontId="13" fillId="0" borderId="44" xfId="6" quotePrefix="1" applyFont="1" applyBorder="1" applyAlignment="1">
      <alignment vertical="center" wrapText="1"/>
    </xf>
    <xf numFmtId="0" fontId="13" fillId="0" borderId="44" xfId="6" applyFont="1" applyBorder="1" applyAlignment="1">
      <alignment vertical="center" wrapText="1"/>
    </xf>
    <xf numFmtId="0" fontId="13" fillId="0" borderId="39" xfId="6" applyFont="1" applyBorder="1" applyAlignment="1">
      <alignment vertical="center" wrapText="1"/>
    </xf>
    <xf numFmtId="0" fontId="13" fillId="0" borderId="36" xfId="6" applyFont="1" applyFill="1" applyBorder="1" applyAlignment="1">
      <alignment horizontal="center" vertical="center" wrapText="1"/>
    </xf>
    <xf numFmtId="0" fontId="13" fillId="0" borderId="21" xfId="6" applyFont="1" applyFill="1" applyBorder="1" applyAlignment="1">
      <alignment horizontal="center" vertical="center" wrapText="1"/>
    </xf>
    <xf numFmtId="0" fontId="15" fillId="0" borderId="22" xfId="6" applyFont="1" applyFill="1" applyBorder="1" applyAlignment="1">
      <alignment horizontal="center" vertical="center"/>
    </xf>
    <xf numFmtId="0" fontId="13" fillId="0" borderId="37" xfId="6" applyFont="1" applyFill="1" applyBorder="1" applyAlignment="1">
      <alignment horizontal="center" vertical="center" wrapText="1"/>
    </xf>
    <xf numFmtId="0" fontId="15" fillId="0" borderId="13" xfId="6" applyFont="1" applyFill="1" applyBorder="1" applyAlignment="1">
      <alignment horizontal="center" vertical="center"/>
    </xf>
    <xf numFmtId="0" fontId="13" fillId="0" borderId="33" xfId="6" applyFont="1" applyBorder="1" applyAlignment="1">
      <alignment horizontal="center" vertical="center" wrapText="1"/>
    </xf>
    <xf numFmtId="0" fontId="13" fillId="0" borderId="22" xfId="6" applyFont="1" applyBorder="1" applyAlignment="1">
      <alignment horizontal="center" vertical="center" wrapText="1"/>
    </xf>
    <xf numFmtId="0" fontId="13" fillId="0" borderId="51" xfId="6" applyFont="1" applyBorder="1" applyAlignment="1">
      <alignment horizontal="center" vertical="center" wrapText="1"/>
    </xf>
    <xf numFmtId="0" fontId="13" fillId="0" borderId="52" xfId="6" applyFont="1" applyBorder="1" applyAlignment="1">
      <alignment horizontal="center" vertical="center" wrapText="1"/>
    </xf>
    <xf numFmtId="0" fontId="13" fillId="0" borderId="53" xfId="4" applyFont="1" applyFill="1" applyBorder="1" applyAlignment="1">
      <alignment vertical="center" wrapText="1"/>
    </xf>
    <xf numFmtId="0" fontId="13" fillId="0" borderId="22" xfId="4" applyFont="1" applyFill="1" applyBorder="1" applyAlignment="1">
      <alignment vertical="center" wrapText="1"/>
    </xf>
    <xf numFmtId="0" fontId="13" fillId="0" borderId="22" xfId="4" applyFont="1" applyFill="1" applyBorder="1" applyAlignment="1">
      <alignment vertical="center"/>
    </xf>
    <xf numFmtId="0" fontId="13" fillId="0" borderId="33" xfId="4" applyFont="1" applyFill="1" applyBorder="1" applyAlignment="1">
      <alignment horizontal="left" vertical="center" wrapText="1"/>
    </xf>
    <xf numFmtId="0" fontId="13" fillId="0" borderId="20" xfId="4" applyFont="1" applyFill="1" applyBorder="1" applyAlignment="1">
      <alignment horizontal="left" vertical="center" wrapText="1"/>
    </xf>
    <xf numFmtId="0" fontId="13" fillId="0" borderId="22" xfId="4" applyFont="1" applyFill="1" applyBorder="1" applyAlignment="1">
      <alignment horizontal="left" vertical="center" wrapText="1"/>
    </xf>
    <xf numFmtId="0" fontId="10" fillId="0" borderId="0" xfId="4" applyFont="1" applyFill="1" applyAlignment="1">
      <alignment horizontal="center" vertical="center"/>
    </xf>
    <xf numFmtId="0" fontId="13" fillId="0" borderId="51" xfId="4" applyFont="1" applyFill="1" applyBorder="1" applyAlignment="1">
      <alignment horizontal="center" vertical="center"/>
    </xf>
    <xf numFmtId="0" fontId="13" fillId="0" borderId="52" xfId="4" applyFont="1" applyFill="1" applyBorder="1" applyAlignment="1">
      <alignment horizontal="center" vertical="center"/>
    </xf>
    <xf numFmtId="0" fontId="13" fillId="0" borderId="33" xfId="4" applyFont="1" applyFill="1" applyBorder="1" applyAlignment="1">
      <alignment horizontal="center" vertical="center" wrapText="1"/>
    </xf>
    <xf numFmtId="0" fontId="13" fillId="0" borderId="20" xfId="4" applyFont="1" applyFill="1" applyBorder="1" applyAlignment="1">
      <alignment vertical="center"/>
    </xf>
    <xf numFmtId="0" fontId="13" fillId="0" borderId="33" xfId="313" applyFont="1" applyFill="1" applyBorder="1" applyAlignment="1">
      <alignment horizontal="center" vertical="center"/>
    </xf>
    <xf numFmtId="0" fontId="13" fillId="0" borderId="20" xfId="313" applyFont="1" applyFill="1" applyBorder="1" applyAlignment="1">
      <alignment vertical="center"/>
    </xf>
    <xf numFmtId="0" fontId="13" fillId="0" borderId="22" xfId="313" applyFont="1" applyFill="1" applyBorder="1" applyAlignment="1">
      <alignment vertical="center"/>
    </xf>
    <xf numFmtId="0" fontId="13" fillId="0" borderId="51" xfId="313" applyFont="1" applyFill="1" applyBorder="1" applyAlignment="1">
      <alignment vertical="center"/>
    </xf>
    <xf numFmtId="0" fontId="13" fillId="0" borderId="52" xfId="313" applyFont="1" applyFill="1" applyBorder="1" applyAlignment="1">
      <alignment vertical="center"/>
    </xf>
    <xf numFmtId="0" fontId="13" fillId="0" borderId="51" xfId="313" applyFont="1" applyFill="1" applyBorder="1" applyAlignment="1">
      <alignment horizontal="center" vertical="center"/>
    </xf>
    <xf numFmtId="0" fontId="13" fillId="0" borderId="33" xfId="313" applyFont="1" applyFill="1" applyBorder="1" applyAlignment="1">
      <alignment horizontal="center" vertical="center" wrapText="1"/>
    </xf>
    <xf numFmtId="0" fontId="13" fillId="0" borderId="20" xfId="313" applyFont="1" applyFill="1" applyBorder="1" applyAlignment="1">
      <alignment vertical="center" wrapText="1"/>
    </xf>
    <xf numFmtId="0" fontId="13" fillId="0" borderId="22" xfId="313" applyFont="1" applyFill="1" applyBorder="1" applyAlignment="1">
      <alignment vertical="center" wrapText="1"/>
    </xf>
    <xf numFmtId="0" fontId="13" fillId="0" borderId="44" xfId="313" applyFont="1" applyFill="1" applyBorder="1" applyAlignment="1">
      <alignment vertical="center"/>
    </xf>
    <xf numFmtId="0" fontId="13" fillId="0" borderId="53" xfId="6" applyFont="1" applyFill="1" applyBorder="1" applyAlignment="1">
      <alignment horizontal="center" vertical="center"/>
    </xf>
    <xf numFmtId="0" fontId="13" fillId="0" borderId="52" xfId="6" applyFont="1" applyFill="1" applyBorder="1" applyAlignment="1">
      <alignment horizontal="center" vertical="center"/>
    </xf>
    <xf numFmtId="0" fontId="13" fillId="0" borderId="0" xfId="6" applyFont="1" applyFill="1" applyBorder="1" applyAlignment="1">
      <alignment horizontal="centerContinuous" vertical="center"/>
    </xf>
    <xf numFmtId="0" fontId="13" fillId="0" borderId="0" xfId="6" applyFont="1" applyFill="1" applyBorder="1" applyAlignment="1">
      <alignment vertical="center" shrinkToFit="1"/>
    </xf>
    <xf numFmtId="177" fontId="13" fillId="0" borderId="0" xfId="6" applyNumberFormat="1" applyFont="1" applyFill="1" applyBorder="1" applyAlignment="1">
      <alignment vertical="center"/>
    </xf>
  </cellXfs>
  <cellStyles count="506">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2" xr:uid="{7AB38EA5-4FDE-4CAB-8C5E-8F8F1E34F3A7}"/>
    <cellStyle name="標準 28 2" xfId="505" xr:uid="{DD0E291F-281B-447A-8349-27E212423F06}"/>
    <cellStyle name="標準 29" xfId="503" xr:uid="{94AF6197-6627-446E-9D34-DA8EB03DE88D}"/>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30" xfId="504" xr:uid="{5DAA5466-90CF-4486-A6CE-50850C1E4A8E}"/>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標準_概況書　(財)シス研" xfId="501" xr:uid="{00000000-0005-0000-0000-0000EE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4892;&#25919;&#12467;&#12473;&#12488;&#35336;&#31639;&#26360;&#12395;&#20418;&#12427;&#34892;&#25919;&#30446;&#30340;&#21029;&#12398;&#26126;&#3204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36899;&#32080;&#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に係る行政目的別の明細"/>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連結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144</v>
      </c>
      <c r="C2" s="27"/>
      <c r="D2" s="27"/>
      <c r="E2" s="27"/>
      <c r="F2" s="27"/>
      <c r="G2" s="27"/>
      <c r="H2" s="27"/>
      <c r="I2" s="27"/>
      <c r="J2" s="27"/>
      <c r="K2" s="27"/>
      <c r="L2" s="27"/>
      <c r="M2" s="27"/>
      <c r="N2" s="27"/>
      <c r="O2" s="27"/>
      <c r="P2" s="27"/>
    </row>
    <row r="3" spans="1:16" ht="13.5" customHeight="1" x14ac:dyDescent="0.15">
      <c r="B3" s="29" t="s">
        <v>145</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146</v>
      </c>
      <c r="C6" s="40"/>
      <c r="D6" s="41"/>
      <c r="E6" s="40"/>
      <c r="F6" s="40"/>
      <c r="G6" s="40"/>
      <c r="H6" s="50" t="s">
        <v>147</v>
      </c>
      <c r="I6" s="37" t="s">
        <v>148</v>
      </c>
      <c r="J6" s="37"/>
      <c r="K6" s="37"/>
      <c r="L6" s="37"/>
      <c r="M6" s="37"/>
      <c r="N6" s="37"/>
      <c r="O6" s="37"/>
      <c r="P6" s="50" t="s">
        <v>147</v>
      </c>
    </row>
    <row r="7" spans="1:16" s="35" customFormat="1" ht="13.35" customHeight="1" x14ac:dyDescent="0.15">
      <c r="B7" s="39"/>
      <c r="C7" s="40" t="s">
        <v>149</v>
      </c>
      <c r="D7" s="41"/>
      <c r="E7" s="40"/>
      <c r="F7" s="40"/>
      <c r="G7" s="40"/>
      <c r="H7" s="50">
        <v>118122465</v>
      </c>
      <c r="I7" s="37"/>
      <c r="J7" s="37" t="s">
        <v>150</v>
      </c>
      <c r="K7" s="37"/>
      <c r="L7" s="37"/>
      <c r="M7" s="37"/>
      <c r="N7" s="37"/>
      <c r="O7" s="37"/>
      <c r="P7" s="50">
        <v>30076228</v>
      </c>
    </row>
    <row r="8" spans="1:16" s="35" customFormat="1" ht="13.35" customHeight="1" x14ac:dyDescent="0.15">
      <c r="B8" s="39"/>
      <c r="C8" s="40"/>
      <c r="D8" s="41" t="s">
        <v>151</v>
      </c>
      <c r="E8" s="40"/>
      <c r="F8" s="40"/>
      <c r="G8" s="40"/>
      <c r="H8" s="50">
        <v>111647270</v>
      </c>
      <c r="I8" s="37"/>
      <c r="J8" s="37"/>
      <c r="K8" s="37" t="s">
        <v>152</v>
      </c>
      <c r="L8" s="37"/>
      <c r="M8" s="37"/>
      <c r="N8" s="37"/>
      <c r="O8" s="37"/>
      <c r="P8" s="50">
        <v>16482589</v>
      </c>
    </row>
    <row r="9" spans="1:16" s="35" customFormat="1" ht="13.35" customHeight="1" x14ac:dyDescent="0.15">
      <c r="B9" s="39"/>
      <c r="C9" s="40"/>
      <c r="D9" s="41"/>
      <c r="E9" s="40" t="s">
        <v>153</v>
      </c>
      <c r="F9" s="40"/>
      <c r="G9" s="40"/>
      <c r="H9" s="50">
        <v>21329197</v>
      </c>
      <c r="I9" s="37"/>
      <c r="J9" s="37"/>
      <c r="K9" s="37" t="s">
        <v>154</v>
      </c>
      <c r="L9" s="37"/>
      <c r="M9" s="37"/>
      <c r="N9" s="37"/>
      <c r="O9" s="37"/>
      <c r="P9" s="50" t="str">
        <f>"- "</f>
        <v xml:space="preserve">- </v>
      </c>
    </row>
    <row r="10" spans="1:16" s="35" customFormat="1" ht="13.35" customHeight="1" x14ac:dyDescent="0.15">
      <c r="B10" s="39"/>
      <c r="C10" s="40"/>
      <c r="D10" s="41"/>
      <c r="E10" s="40"/>
      <c r="F10" s="40" t="s">
        <v>155</v>
      </c>
      <c r="G10" s="40"/>
      <c r="H10" s="50">
        <v>11296893</v>
      </c>
      <c r="I10" s="37"/>
      <c r="J10" s="37"/>
      <c r="K10" s="37" t="s">
        <v>156</v>
      </c>
      <c r="L10" s="37"/>
      <c r="M10" s="37"/>
      <c r="N10" s="37"/>
      <c r="O10" s="37"/>
      <c r="P10" s="50">
        <v>2128005</v>
      </c>
    </row>
    <row r="11" spans="1:16" s="35" customFormat="1" ht="13.35" customHeight="1" x14ac:dyDescent="0.15">
      <c r="B11" s="39"/>
      <c r="C11" s="40"/>
      <c r="D11" s="41"/>
      <c r="E11" s="40"/>
      <c r="F11" s="40" t="s">
        <v>157</v>
      </c>
      <c r="G11" s="40"/>
      <c r="H11" s="50" t="str">
        <f>"- "</f>
        <v xml:space="preserve">- </v>
      </c>
      <c r="I11" s="37"/>
      <c r="J11" s="37"/>
      <c r="K11" s="37" t="s">
        <v>158</v>
      </c>
      <c r="L11" s="37"/>
      <c r="M11" s="37"/>
      <c r="N11" s="37"/>
      <c r="O11" s="37"/>
      <c r="P11" s="50" t="str">
        <f>"- "</f>
        <v xml:space="preserve">- </v>
      </c>
    </row>
    <row r="12" spans="1:16" s="35" customFormat="1" ht="13.35" customHeight="1" x14ac:dyDescent="0.15">
      <c r="B12" s="39"/>
      <c r="C12" s="40"/>
      <c r="D12" s="41"/>
      <c r="E12" s="40"/>
      <c r="F12" s="40" t="s">
        <v>159</v>
      </c>
      <c r="G12" s="40"/>
      <c r="H12" s="50">
        <v>31412868</v>
      </c>
      <c r="I12" s="37"/>
      <c r="J12" s="37"/>
      <c r="K12" s="37" t="s">
        <v>76</v>
      </c>
      <c r="L12" s="37"/>
      <c r="M12" s="37"/>
      <c r="N12" s="37"/>
      <c r="O12" s="37"/>
      <c r="P12" s="50">
        <v>11465634</v>
      </c>
    </row>
    <row r="13" spans="1:16" s="35" customFormat="1" ht="13.35" customHeight="1" x14ac:dyDescent="0.15">
      <c r="B13" s="39"/>
      <c r="C13" s="40"/>
      <c r="D13" s="41"/>
      <c r="E13" s="40"/>
      <c r="F13" s="40" t="s">
        <v>160</v>
      </c>
      <c r="G13" s="40"/>
      <c r="H13" s="50">
        <v>-21701918</v>
      </c>
      <c r="I13" s="37"/>
      <c r="J13" s="37" t="s">
        <v>161</v>
      </c>
      <c r="K13" s="37"/>
      <c r="L13" s="37"/>
      <c r="M13" s="37"/>
      <c r="N13" s="37"/>
      <c r="O13" s="37"/>
      <c r="P13" s="50">
        <v>2692793</v>
      </c>
    </row>
    <row r="14" spans="1:16" s="35" customFormat="1" ht="13.35" customHeight="1" x14ac:dyDescent="0.15">
      <c r="B14" s="39"/>
      <c r="C14" s="40"/>
      <c r="D14" s="41"/>
      <c r="E14" s="40"/>
      <c r="F14" s="40" t="s">
        <v>162</v>
      </c>
      <c r="G14" s="40"/>
      <c r="H14" s="50">
        <v>847565</v>
      </c>
      <c r="I14" s="37"/>
      <c r="J14" s="37"/>
      <c r="K14" s="37" t="s">
        <v>163</v>
      </c>
      <c r="L14" s="37"/>
      <c r="M14" s="37"/>
      <c r="N14" s="37"/>
      <c r="O14" s="37"/>
      <c r="P14" s="50">
        <v>2002958</v>
      </c>
    </row>
    <row r="15" spans="1:16" s="35" customFormat="1" ht="13.35" customHeight="1" x14ac:dyDescent="0.15">
      <c r="B15" s="39"/>
      <c r="C15" s="40"/>
      <c r="D15" s="41"/>
      <c r="E15" s="40"/>
      <c r="F15" s="40" t="s">
        <v>164</v>
      </c>
      <c r="G15" s="40"/>
      <c r="H15" s="50">
        <v>-526450</v>
      </c>
      <c r="I15" s="37"/>
      <c r="J15" s="37"/>
      <c r="K15" s="37" t="s">
        <v>165</v>
      </c>
      <c r="L15" s="37"/>
      <c r="M15" s="37"/>
      <c r="N15" s="37"/>
      <c r="O15" s="37"/>
      <c r="P15" s="50">
        <v>173770</v>
      </c>
    </row>
    <row r="16" spans="1:16" s="35" customFormat="1" ht="13.35" customHeight="1" x14ac:dyDescent="0.15">
      <c r="B16" s="39"/>
      <c r="C16" s="40"/>
      <c r="D16" s="41"/>
      <c r="E16" s="40"/>
      <c r="F16" s="40" t="s">
        <v>166</v>
      </c>
      <c r="G16" s="40"/>
      <c r="H16" s="50">
        <v>80</v>
      </c>
      <c r="I16" s="37"/>
      <c r="J16" s="37"/>
      <c r="K16" s="37" t="s">
        <v>167</v>
      </c>
      <c r="L16" s="37"/>
      <c r="M16" s="37"/>
      <c r="N16" s="37"/>
      <c r="O16" s="37"/>
      <c r="P16" s="50">
        <v>4629</v>
      </c>
    </row>
    <row r="17" spans="2:16" s="35" customFormat="1" ht="13.35" customHeight="1" x14ac:dyDescent="0.15">
      <c r="B17" s="39"/>
      <c r="C17" s="40"/>
      <c r="D17" s="41"/>
      <c r="E17" s="40"/>
      <c r="F17" s="40" t="s">
        <v>168</v>
      </c>
      <c r="G17" s="40"/>
      <c r="H17" s="50">
        <v>-70</v>
      </c>
      <c r="I17" s="37"/>
      <c r="J17" s="37"/>
      <c r="K17" s="37" t="s">
        <v>169</v>
      </c>
      <c r="L17" s="37"/>
      <c r="M17" s="37"/>
      <c r="N17" s="37"/>
      <c r="O17" s="37"/>
      <c r="P17" s="50">
        <v>23038</v>
      </c>
    </row>
    <row r="18" spans="2:16" s="35" customFormat="1" ht="13.35" customHeight="1" x14ac:dyDescent="0.15">
      <c r="B18" s="39"/>
      <c r="C18" s="40"/>
      <c r="D18" s="41"/>
      <c r="E18" s="40"/>
      <c r="F18" s="40" t="s">
        <v>170</v>
      </c>
      <c r="G18" s="40"/>
      <c r="H18" s="50" t="str">
        <f t="shared" ref="H18:H23" si="0">"- "</f>
        <v xml:space="preserve">- </v>
      </c>
      <c r="I18" s="37"/>
      <c r="J18" s="37"/>
      <c r="K18" s="37" t="s">
        <v>171</v>
      </c>
      <c r="L18" s="37"/>
      <c r="M18" s="37"/>
      <c r="N18" s="37"/>
      <c r="O18" s="37"/>
      <c r="P18" s="50" t="str">
        <f>"- "</f>
        <v xml:space="preserve">- </v>
      </c>
    </row>
    <row r="19" spans="2:16" s="35" customFormat="1" ht="13.35" customHeight="1" x14ac:dyDescent="0.15">
      <c r="B19" s="39"/>
      <c r="C19" s="40"/>
      <c r="D19" s="41"/>
      <c r="E19" s="40"/>
      <c r="F19" s="40" t="s">
        <v>172</v>
      </c>
      <c r="G19" s="40"/>
      <c r="H19" s="50" t="str">
        <f t="shared" si="0"/>
        <v xml:space="preserve">- </v>
      </c>
      <c r="I19" s="37"/>
      <c r="J19" s="37"/>
      <c r="K19" s="37" t="s">
        <v>173</v>
      </c>
      <c r="L19" s="37"/>
      <c r="M19" s="37"/>
      <c r="N19" s="37"/>
      <c r="O19" s="37"/>
      <c r="P19" s="50">
        <v>206376</v>
      </c>
    </row>
    <row r="20" spans="2:16" s="35" customFormat="1" ht="13.35" customHeight="1" x14ac:dyDescent="0.15">
      <c r="B20" s="39"/>
      <c r="C20" s="40"/>
      <c r="D20" s="41"/>
      <c r="E20" s="40"/>
      <c r="F20" s="40" t="s">
        <v>174</v>
      </c>
      <c r="G20" s="40"/>
      <c r="H20" s="50" t="str">
        <f t="shared" si="0"/>
        <v xml:space="preserve">- </v>
      </c>
      <c r="I20" s="37"/>
      <c r="J20" s="37"/>
      <c r="K20" s="37" t="s">
        <v>175</v>
      </c>
      <c r="L20" s="37"/>
      <c r="M20" s="37"/>
      <c r="N20" s="37"/>
      <c r="O20" s="37"/>
      <c r="P20" s="50">
        <v>269228</v>
      </c>
    </row>
    <row r="21" spans="2:16" s="35" customFormat="1" ht="13.35" customHeight="1" x14ac:dyDescent="0.15">
      <c r="B21" s="39"/>
      <c r="C21" s="40"/>
      <c r="D21" s="41"/>
      <c r="E21" s="40"/>
      <c r="F21" s="40" t="s">
        <v>176</v>
      </c>
      <c r="G21" s="40"/>
      <c r="H21" s="50" t="str">
        <f t="shared" si="0"/>
        <v xml:space="preserve">- </v>
      </c>
      <c r="I21" s="37"/>
      <c r="J21" s="37"/>
      <c r="K21" s="37" t="s">
        <v>76</v>
      </c>
      <c r="L21" s="37"/>
      <c r="M21" s="37"/>
      <c r="N21" s="37"/>
      <c r="O21" s="37"/>
      <c r="P21" s="50">
        <v>12793</v>
      </c>
    </row>
    <row r="22" spans="2:16" s="35" customFormat="1" ht="13.35" customHeight="1" x14ac:dyDescent="0.15">
      <c r="B22" s="39"/>
      <c r="C22" s="40"/>
      <c r="D22" s="41"/>
      <c r="E22" s="40"/>
      <c r="F22" s="40" t="s">
        <v>76</v>
      </c>
      <c r="G22" s="40"/>
      <c r="H22" s="50" t="str">
        <f t="shared" si="0"/>
        <v xml:space="preserve">- </v>
      </c>
      <c r="I22" s="506" t="s">
        <v>177</v>
      </c>
      <c r="J22" s="507"/>
      <c r="K22" s="508"/>
      <c r="L22" s="509"/>
      <c r="M22" s="510"/>
      <c r="N22" s="511"/>
      <c r="O22" s="512"/>
      <c r="P22" s="231">
        <v>32769021</v>
      </c>
    </row>
    <row r="23" spans="2:16" s="35" customFormat="1" ht="13.35" customHeight="1" x14ac:dyDescent="0.15">
      <c r="B23" s="39"/>
      <c r="C23" s="40"/>
      <c r="D23" s="41"/>
      <c r="E23" s="40"/>
      <c r="F23" s="40" t="s">
        <v>178</v>
      </c>
      <c r="G23" s="40"/>
      <c r="H23" s="50" t="str">
        <f t="shared" si="0"/>
        <v xml:space="preserve">- </v>
      </c>
      <c r="I23" s="37" t="s">
        <v>179</v>
      </c>
      <c r="J23" s="37"/>
      <c r="K23" s="37"/>
      <c r="L23" s="37"/>
      <c r="M23" s="37"/>
      <c r="N23" s="37"/>
      <c r="O23" s="37"/>
      <c r="P23" s="50" t="s">
        <v>147</v>
      </c>
    </row>
    <row r="24" spans="2:16" s="35" customFormat="1" ht="13.35" customHeight="1" x14ac:dyDescent="0.15">
      <c r="B24" s="39"/>
      <c r="C24" s="40"/>
      <c r="D24" s="41"/>
      <c r="E24" s="40"/>
      <c r="F24" s="40" t="s">
        <v>180</v>
      </c>
      <c r="G24" s="40"/>
      <c r="H24" s="50">
        <v>230</v>
      </c>
      <c r="I24" s="37"/>
      <c r="J24" s="37" t="s">
        <v>181</v>
      </c>
      <c r="K24" s="37"/>
      <c r="L24" s="37"/>
      <c r="M24" s="37"/>
      <c r="N24" s="37"/>
      <c r="O24" s="37"/>
      <c r="P24" s="50">
        <v>117235505</v>
      </c>
    </row>
    <row r="25" spans="2:16" s="35" customFormat="1" ht="13.35" customHeight="1" x14ac:dyDescent="0.15">
      <c r="B25" s="39"/>
      <c r="C25" s="40"/>
      <c r="D25" s="41"/>
      <c r="E25" s="40" t="s">
        <v>182</v>
      </c>
      <c r="F25" s="40"/>
      <c r="G25" s="40"/>
      <c r="H25" s="50">
        <v>89113600</v>
      </c>
      <c r="I25" s="37"/>
      <c r="J25" s="37" t="s">
        <v>183</v>
      </c>
      <c r="K25" s="37"/>
      <c r="L25" s="37"/>
      <c r="M25" s="37"/>
      <c r="N25" s="37"/>
      <c r="O25" s="37"/>
      <c r="P25" s="50">
        <v>-25167266</v>
      </c>
    </row>
    <row r="26" spans="2:16" s="35" customFormat="1" ht="13.35" customHeight="1" x14ac:dyDescent="0.15">
      <c r="B26" s="39"/>
      <c r="C26" s="40"/>
      <c r="D26" s="41"/>
      <c r="E26" s="40"/>
      <c r="F26" s="40" t="s">
        <v>155</v>
      </c>
      <c r="G26" s="40"/>
      <c r="H26" s="50">
        <v>46157148</v>
      </c>
      <c r="I26" s="37"/>
      <c r="J26" s="37" t="s">
        <v>184</v>
      </c>
      <c r="K26" s="37"/>
      <c r="L26" s="37"/>
      <c r="M26" s="37"/>
      <c r="N26" s="37"/>
      <c r="O26" s="37"/>
      <c r="P26" s="50" t="str">
        <f>"- "</f>
        <v xml:space="preserve">- </v>
      </c>
    </row>
    <row r="27" spans="2:16" s="35" customFormat="1" ht="13.35" customHeight="1" x14ac:dyDescent="0.15">
      <c r="B27" s="39"/>
      <c r="C27" s="40"/>
      <c r="D27" s="41"/>
      <c r="E27" s="40"/>
      <c r="F27" s="40" t="s">
        <v>159</v>
      </c>
      <c r="G27" s="40"/>
      <c r="H27" s="50">
        <v>2010349</v>
      </c>
      <c r="I27" s="37" t="s">
        <v>147</v>
      </c>
      <c r="J27" s="37"/>
      <c r="K27" s="37"/>
      <c r="L27" s="37"/>
      <c r="M27" s="37"/>
      <c r="N27" s="37"/>
      <c r="O27" s="37"/>
      <c r="P27" s="50" t="s">
        <v>147</v>
      </c>
    </row>
    <row r="28" spans="2:16" s="35" customFormat="1" ht="13.35" customHeight="1" x14ac:dyDescent="0.15">
      <c r="B28" s="39"/>
      <c r="C28" s="40"/>
      <c r="D28" s="41"/>
      <c r="E28" s="40"/>
      <c r="F28" s="40" t="s">
        <v>160</v>
      </c>
      <c r="G28" s="40"/>
      <c r="H28" s="50">
        <v>-693547</v>
      </c>
      <c r="I28" s="37" t="s">
        <v>147</v>
      </c>
      <c r="J28" s="37"/>
      <c r="K28" s="37"/>
      <c r="L28" s="37"/>
      <c r="M28" s="37"/>
      <c r="N28" s="37"/>
      <c r="O28" s="37"/>
      <c r="P28" s="50" t="s">
        <v>147</v>
      </c>
    </row>
    <row r="29" spans="2:16" s="35" customFormat="1" ht="13.35" customHeight="1" x14ac:dyDescent="0.15">
      <c r="B29" s="39"/>
      <c r="C29" s="40"/>
      <c r="D29" s="41"/>
      <c r="E29" s="40"/>
      <c r="F29" s="40" t="s">
        <v>162</v>
      </c>
      <c r="G29" s="40"/>
      <c r="H29" s="50">
        <v>93801311</v>
      </c>
      <c r="I29" s="37" t="s">
        <v>147</v>
      </c>
      <c r="J29" s="37"/>
      <c r="K29" s="37"/>
      <c r="L29" s="37"/>
      <c r="M29" s="37"/>
      <c r="N29" s="37"/>
      <c r="O29" s="37"/>
      <c r="P29" s="50" t="s">
        <v>147</v>
      </c>
    </row>
    <row r="30" spans="2:16" s="35" customFormat="1" ht="13.35" customHeight="1" x14ac:dyDescent="0.15">
      <c r="B30" s="39"/>
      <c r="C30" s="40"/>
      <c r="D30" s="41"/>
      <c r="E30" s="40"/>
      <c r="F30" s="40" t="s">
        <v>164</v>
      </c>
      <c r="G30" s="40"/>
      <c r="H30" s="50">
        <v>-52403540</v>
      </c>
      <c r="I30" s="37" t="s">
        <v>147</v>
      </c>
      <c r="J30" s="37"/>
      <c r="K30" s="37"/>
      <c r="L30" s="37"/>
      <c r="M30" s="37"/>
      <c r="N30" s="37"/>
      <c r="O30" s="37"/>
      <c r="P30" s="50" t="s">
        <v>147</v>
      </c>
    </row>
    <row r="31" spans="2:16" s="35" customFormat="1" ht="13.35" customHeight="1" x14ac:dyDescent="0.15">
      <c r="B31" s="39"/>
      <c r="C31" s="40"/>
      <c r="D31" s="41"/>
      <c r="E31" s="40"/>
      <c r="F31" s="40" t="s">
        <v>76</v>
      </c>
      <c r="G31" s="40"/>
      <c r="H31" s="50" t="str">
        <f>"- "</f>
        <v xml:space="preserve">- </v>
      </c>
      <c r="I31" s="37" t="s">
        <v>147</v>
      </c>
      <c r="J31" s="37"/>
      <c r="K31" s="37"/>
      <c r="L31" s="37"/>
      <c r="M31" s="37"/>
      <c r="N31" s="37"/>
      <c r="O31" s="37"/>
      <c r="P31" s="50" t="s">
        <v>147</v>
      </c>
    </row>
    <row r="32" spans="2:16" s="35" customFormat="1" ht="13.35" customHeight="1" x14ac:dyDescent="0.15">
      <c r="B32" s="39"/>
      <c r="C32" s="40"/>
      <c r="D32" s="41"/>
      <c r="E32" s="40"/>
      <c r="F32" s="40" t="s">
        <v>178</v>
      </c>
      <c r="G32" s="40"/>
      <c r="H32" s="50" t="str">
        <f>"- "</f>
        <v xml:space="preserve">- </v>
      </c>
      <c r="I32" s="37" t="s">
        <v>147</v>
      </c>
      <c r="J32" s="37"/>
      <c r="K32" s="37"/>
      <c r="L32" s="37"/>
      <c r="M32" s="37"/>
      <c r="N32" s="37"/>
      <c r="O32" s="37"/>
      <c r="P32" s="50" t="s">
        <v>147</v>
      </c>
    </row>
    <row r="33" spans="2:16" s="35" customFormat="1" ht="13.35" customHeight="1" x14ac:dyDescent="0.15">
      <c r="B33" s="39"/>
      <c r="C33" s="40"/>
      <c r="D33" s="41"/>
      <c r="E33" s="40"/>
      <c r="F33" s="40" t="s">
        <v>180</v>
      </c>
      <c r="G33" s="40"/>
      <c r="H33" s="50">
        <v>241878</v>
      </c>
      <c r="I33" s="37" t="s">
        <v>147</v>
      </c>
      <c r="J33" s="37"/>
      <c r="K33" s="37"/>
      <c r="L33" s="37"/>
      <c r="M33" s="37"/>
      <c r="N33" s="37"/>
      <c r="O33" s="37"/>
      <c r="P33" s="50" t="s">
        <v>147</v>
      </c>
    </row>
    <row r="34" spans="2:16" s="35" customFormat="1" ht="13.35" customHeight="1" x14ac:dyDescent="0.15">
      <c r="B34" s="39"/>
      <c r="C34" s="40"/>
      <c r="D34" s="41"/>
      <c r="E34" s="40" t="s">
        <v>185</v>
      </c>
      <c r="F34" s="40"/>
      <c r="G34" s="40"/>
      <c r="H34" s="50">
        <v>4487104</v>
      </c>
      <c r="I34" s="37" t="s">
        <v>147</v>
      </c>
      <c r="J34" s="37"/>
      <c r="K34" s="37"/>
      <c r="L34" s="37"/>
      <c r="M34" s="37"/>
      <c r="N34" s="37"/>
      <c r="O34" s="37"/>
      <c r="P34" s="50" t="s">
        <v>147</v>
      </c>
    </row>
    <row r="35" spans="2:16" s="35" customFormat="1" ht="13.35" customHeight="1" x14ac:dyDescent="0.15">
      <c r="B35" s="39"/>
      <c r="C35" s="40"/>
      <c r="D35" s="41"/>
      <c r="E35" s="40" t="s">
        <v>186</v>
      </c>
      <c r="F35" s="40"/>
      <c r="G35" s="40"/>
      <c r="H35" s="50">
        <v>-3282630</v>
      </c>
      <c r="I35" s="37" t="s">
        <v>147</v>
      </c>
      <c r="J35" s="37"/>
      <c r="K35" s="37"/>
      <c r="L35" s="37"/>
      <c r="M35" s="37"/>
      <c r="N35" s="37"/>
      <c r="O35" s="37"/>
      <c r="P35" s="50" t="s">
        <v>147</v>
      </c>
    </row>
    <row r="36" spans="2:16" s="35" customFormat="1" ht="13.35" customHeight="1" x14ac:dyDescent="0.15">
      <c r="B36" s="39"/>
      <c r="C36" s="40"/>
      <c r="D36" s="41" t="s">
        <v>187</v>
      </c>
      <c r="E36" s="40"/>
      <c r="F36" s="40"/>
      <c r="G36" s="40"/>
      <c r="H36" s="50">
        <v>956673</v>
      </c>
      <c r="I36" s="37" t="s">
        <v>147</v>
      </c>
      <c r="J36" s="37"/>
      <c r="K36" s="37"/>
      <c r="L36" s="37"/>
      <c r="M36" s="37"/>
      <c r="N36" s="37"/>
      <c r="O36" s="37"/>
      <c r="P36" s="50" t="s">
        <v>147</v>
      </c>
    </row>
    <row r="37" spans="2:16" s="35" customFormat="1" ht="13.35" customHeight="1" x14ac:dyDescent="0.15">
      <c r="B37" s="39"/>
      <c r="C37" s="40"/>
      <c r="D37" s="41"/>
      <c r="E37" s="40" t="s">
        <v>188</v>
      </c>
      <c r="F37" s="40"/>
      <c r="G37" s="40"/>
      <c r="H37" s="50">
        <v>165046</v>
      </c>
      <c r="I37" s="37" t="s">
        <v>147</v>
      </c>
      <c r="J37" s="37"/>
      <c r="K37" s="37"/>
      <c r="L37" s="37"/>
      <c r="M37" s="37"/>
      <c r="N37" s="37"/>
      <c r="O37" s="37"/>
      <c r="P37" s="50" t="s">
        <v>147</v>
      </c>
    </row>
    <row r="38" spans="2:16" s="35" customFormat="1" ht="13.35" customHeight="1" x14ac:dyDescent="0.15">
      <c r="B38" s="39"/>
      <c r="C38" s="40"/>
      <c r="D38" s="41"/>
      <c r="E38" s="40" t="s">
        <v>76</v>
      </c>
      <c r="F38" s="40"/>
      <c r="G38" s="40"/>
      <c r="H38" s="50">
        <v>791627</v>
      </c>
      <c r="I38" s="37" t="s">
        <v>147</v>
      </c>
      <c r="J38" s="37"/>
      <c r="K38" s="37"/>
      <c r="L38" s="37"/>
      <c r="M38" s="37"/>
      <c r="N38" s="37"/>
      <c r="O38" s="37"/>
      <c r="P38" s="50" t="s">
        <v>147</v>
      </c>
    </row>
    <row r="39" spans="2:16" s="35" customFormat="1" ht="13.35" customHeight="1" x14ac:dyDescent="0.15">
      <c r="B39" s="39"/>
      <c r="C39" s="40"/>
      <c r="D39" s="41" t="s">
        <v>189</v>
      </c>
      <c r="E39" s="40"/>
      <c r="F39" s="40"/>
      <c r="G39" s="40"/>
      <c r="H39" s="50">
        <v>5518521</v>
      </c>
      <c r="I39" s="37" t="s">
        <v>147</v>
      </c>
      <c r="J39" s="37"/>
      <c r="K39" s="37"/>
      <c r="L39" s="37"/>
      <c r="M39" s="37"/>
      <c r="N39" s="37"/>
      <c r="O39" s="37"/>
      <c r="P39" s="50" t="s">
        <v>147</v>
      </c>
    </row>
    <row r="40" spans="2:16" s="35" customFormat="1" ht="13.35" customHeight="1" x14ac:dyDescent="0.15">
      <c r="B40" s="39"/>
      <c r="C40" s="40"/>
      <c r="D40" s="41"/>
      <c r="E40" s="40" t="s">
        <v>190</v>
      </c>
      <c r="F40" s="40"/>
      <c r="G40" s="40"/>
      <c r="H40" s="50">
        <v>8530</v>
      </c>
      <c r="I40" s="37" t="s">
        <v>147</v>
      </c>
      <c r="J40" s="37"/>
      <c r="K40" s="37"/>
      <c r="L40" s="37"/>
      <c r="M40" s="37"/>
      <c r="N40" s="37"/>
      <c r="O40" s="37"/>
      <c r="P40" s="50" t="s">
        <v>147</v>
      </c>
    </row>
    <row r="41" spans="2:16" s="35" customFormat="1" ht="13.35" customHeight="1" x14ac:dyDescent="0.15">
      <c r="B41" s="39"/>
      <c r="C41" s="40"/>
      <c r="D41" s="41"/>
      <c r="E41" s="40"/>
      <c r="F41" s="40" t="s">
        <v>191</v>
      </c>
      <c r="G41" s="40"/>
      <c r="H41" s="50" t="str">
        <f>"- "</f>
        <v xml:space="preserve">- </v>
      </c>
      <c r="I41" s="37" t="s">
        <v>147</v>
      </c>
      <c r="J41" s="37"/>
      <c r="K41" s="37"/>
      <c r="L41" s="37"/>
      <c r="M41" s="37"/>
      <c r="N41" s="37"/>
      <c r="O41" s="37"/>
      <c r="P41" s="50" t="s">
        <v>147</v>
      </c>
    </row>
    <row r="42" spans="2:16" s="35" customFormat="1" ht="13.35" customHeight="1" x14ac:dyDescent="0.15">
      <c r="B42" s="39"/>
      <c r="C42" s="40"/>
      <c r="D42" s="41"/>
      <c r="E42" s="40"/>
      <c r="F42" s="40" t="s">
        <v>192</v>
      </c>
      <c r="G42" s="40"/>
      <c r="H42" s="50">
        <v>8530</v>
      </c>
      <c r="I42" s="37" t="s">
        <v>147</v>
      </c>
      <c r="J42" s="37"/>
      <c r="K42" s="37"/>
      <c r="L42" s="37"/>
      <c r="M42" s="37"/>
      <c r="N42" s="37"/>
      <c r="O42" s="37"/>
      <c r="P42" s="50" t="s">
        <v>147</v>
      </c>
    </row>
    <row r="43" spans="2:16" s="35" customFormat="1" ht="13.35" customHeight="1" x14ac:dyDescent="0.15">
      <c r="B43" s="39"/>
      <c r="C43" s="40"/>
      <c r="D43" s="41"/>
      <c r="E43" s="40"/>
      <c r="F43" s="40" t="s">
        <v>76</v>
      </c>
      <c r="G43" s="40"/>
      <c r="H43" s="50" t="str">
        <f>"- "</f>
        <v xml:space="preserve">- </v>
      </c>
      <c r="I43" s="37" t="s">
        <v>147</v>
      </c>
      <c r="J43" s="37"/>
      <c r="K43" s="37"/>
      <c r="L43" s="37"/>
      <c r="M43" s="37"/>
      <c r="N43" s="37"/>
      <c r="O43" s="37"/>
      <c r="P43" s="50" t="s">
        <v>147</v>
      </c>
    </row>
    <row r="44" spans="2:16" s="35" customFormat="1" ht="13.35" customHeight="1" x14ac:dyDescent="0.15">
      <c r="B44" s="39"/>
      <c r="C44" s="40"/>
      <c r="D44" s="41"/>
      <c r="E44" s="40" t="s">
        <v>193</v>
      </c>
      <c r="F44" s="40"/>
      <c r="G44" s="40"/>
      <c r="H44" s="50" t="str">
        <f>"- "</f>
        <v xml:space="preserve">- </v>
      </c>
      <c r="I44" s="37" t="s">
        <v>147</v>
      </c>
      <c r="J44" s="37"/>
      <c r="K44" s="37"/>
      <c r="L44" s="37"/>
      <c r="M44" s="37"/>
      <c r="N44" s="37"/>
      <c r="O44" s="37"/>
      <c r="P44" s="50" t="s">
        <v>147</v>
      </c>
    </row>
    <row r="45" spans="2:16" s="35" customFormat="1" ht="13.35" customHeight="1" x14ac:dyDescent="0.15">
      <c r="B45" s="39"/>
      <c r="C45" s="40"/>
      <c r="D45" s="41"/>
      <c r="E45" s="40" t="s">
        <v>194</v>
      </c>
      <c r="F45" s="40"/>
      <c r="G45" s="40"/>
      <c r="H45" s="50">
        <v>127075</v>
      </c>
      <c r="I45" s="37" t="s">
        <v>147</v>
      </c>
      <c r="J45" s="37"/>
      <c r="K45" s="37"/>
      <c r="L45" s="37"/>
      <c r="M45" s="37"/>
      <c r="N45" s="37"/>
      <c r="O45" s="37"/>
      <c r="P45" s="50" t="s">
        <v>147</v>
      </c>
    </row>
    <row r="46" spans="2:16" s="35" customFormat="1" ht="13.35" customHeight="1" x14ac:dyDescent="0.15">
      <c r="B46" s="39"/>
      <c r="C46" s="40"/>
      <c r="D46" s="41"/>
      <c r="E46" s="40" t="s">
        <v>195</v>
      </c>
      <c r="F46" s="40"/>
      <c r="G46" s="40"/>
      <c r="H46" s="50">
        <v>2450</v>
      </c>
      <c r="I46" s="37" t="s">
        <v>147</v>
      </c>
      <c r="J46" s="37"/>
      <c r="K46" s="37"/>
      <c r="L46" s="37"/>
      <c r="M46" s="37"/>
      <c r="N46" s="37"/>
      <c r="O46" s="37"/>
      <c r="P46" s="50" t="s">
        <v>147</v>
      </c>
    </row>
    <row r="47" spans="2:16" s="35" customFormat="1" ht="13.35" customHeight="1" x14ac:dyDescent="0.15">
      <c r="B47" s="39"/>
      <c r="C47" s="40"/>
      <c r="D47" s="41"/>
      <c r="E47" s="40" t="s">
        <v>196</v>
      </c>
      <c r="F47" s="40"/>
      <c r="G47" s="40"/>
      <c r="H47" s="50">
        <v>5396911</v>
      </c>
      <c r="I47" s="37" t="s">
        <v>147</v>
      </c>
      <c r="J47" s="37"/>
      <c r="K47" s="37"/>
      <c r="L47" s="37"/>
      <c r="M47" s="37"/>
      <c r="N47" s="37"/>
      <c r="O47" s="37"/>
      <c r="P47" s="50" t="s">
        <v>147</v>
      </c>
    </row>
    <row r="48" spans="2:16" s="35" customFormat="1" ht="13.35" customHeight="1" x14ac:dyDescent="0.15">
      <c r="B48" s="39"/>
      <c r="C48" s="40"/>
      <c r="D48" s="41"/>
      <c r="E48" s="40"/>
      <c r="F48" s="40" t="s">
        <v>197</v>
      </c>
      <c r="G48" s="40"/>
      <c r="H48" s="50">
        <v>4622</v>
      </c>
      <c r="I48" s="37" t="s">
        <v>147</v>
      </c>
      <c r="J48" s="37"/>
      <c r="K48" s="37"/>
      <c r="L48" s="37"/>
      <c r="M48" s="37"/>
      <c r="N48" s="37"/>
      <c r="O48" s="37"/>
      <c r="P48" s="50" t="s">
        <v>147</v>
      </c>
    </row>
    <row r="49" spans="2:16" s="35" customFormat="1" ht="13.35" customHeight="1" x14ac:dyDescent="0.15">
      <c r="B49" s="39"/>
      <c r="C49" s="40"/>
      <c r="D49" s="41"/>
      <c r="E49" s="40"/>
      <c r="F49" s="40" t="s">
        <v>76</v>
      </c>
      <c r="G49" s="40"/>
      <c r="H49" s="50">
        <v>5392290</v>
      </c>
      <c r="I49" s="37" t="s">
        <v>147</v>
      </c>
      <c r="J49" s="37"/>
      <c r="K49" s="37"/>
      <c r="L49" s="37"/>
      <c r="M49" s="37"/>
      <c r="N49" s="37"/>
      <c r="O49" s="37"/>
      <c r="P49" s="50" t="s">
        <v>147</v>
      </c>
    </row>
    <row r="50" spans="2:16" s="35" customFormat="1" ht="13.35" customHeight="1" x14ac:dyDescent="0.15">
      <c r="B50" s="39"/>
      <c r="C50" s="40"/>
      <c r="D50" s="41"/>
      <c r="E50" s="40" t="s">
        <v>76</v>
      </c>
      <c r="F50" s="40"/>
      <c r="G50" s="40"/>
      <c r="H50" s="50" t="str">
        <f>"- "</f>
        <v xml:space="preserve">- </v>
      </c>
      <c r="I50" s="37" t="s">
        <v>147</v>
      </c>
      <c r="J50" s="37"/>
      <c r="K50" s="37"/>
      <c r="L50" s="37"/>
      <c r="M50" s="37"/>
      <c r="N50" s="37"/>
      <c r="O50" s="37"/>
      <c r="P50" s="50" t="s">
        <v>147</v>
      </c>
    </row>
    <row r="51" spans="2:16" s="35" customFormat="1" ht="13.35" customHeight="1" x14ac:dyDescent="0.15">
      <c r="B51" s="39"/>
      <c r="C51" s="40"/>
      <c r="D51" s="41"/>
      <c r="E51" s="40" t="s">
        <v>198</v>
      </c>
      <c r="F51" s="40"/>
      <c r="G51" s="40"/>
      <c r="H51" s="50">
        <v>-16445</v>
      </c>
      <c r="I51" s="37" t="s">
        <v>147</v>
      </c>
      <c r="J51" s="37"/>
      <c r="K51" s="37"/>
      <c r="L51" s="37"/>
      <c r="M51" s="37"/>
      <c r="N51" s="37"/>
      <c r="O51" s="37"/>
      <c r="P51" s="50" t="s">
        <v>147</v>
      </c>
    </row>
    <row r="52" spans="2:16" s="35" customFormat="1" ht="13.35" customHeight="1" x14ac:dyDescent="0.15">
      <c r="B52" s="39"/>
      <c r="C52" s="40" t="s">
        <v>199</v>
      </c>
      <c r="D52" s="41"/>
      <c r="E52" s="40"/>
      <c r="F52" s="40"/>
      <c r="G52" s="40"/>
      <c r="H52" s="50">
        <v>6714795</v>
      </c>
      <c r="I52" s="37" t="s">
        <v>147</v>
      </c>
      <c r="J52" s="37"/>
      <c r="K52" s="37"/>
      <c r="L52" s="37"/>
      <c r="M52" s="37"/>
      <c r="N52" s="37"/>
      <c r="O52" s="37"/>
      <c r="P52" s="50" t="s">
        <v>147</v>
      </c>
    </row>
    <row r="53" spans="2:16" s="35" customFormat="1" ht="13.35" customHeight="1" x14ac:dyDescent="0.15">
      <c r="B53" s="39"/>
      <c r="C53" s="40"/>
      <c r="D53" s="41" t="s">
        <v>200</v>
      </c>
      <c r="E53" s="40"/>
      <c r="F53" s="40"/>
      <c r="G53" s="40"/>
      <c r="H53" s="50">
        <v>5334129</v>
      </c>
      <c r="I53" s="37" t="s">
        <v>147</v>
      </c>
      <c r="J53" s="37"/>
      <c r="K53" s="37"/>
      <c r="L53" s="37"/>
      <c r="M53" s="37"/>
      <c r="N53" s="37"/>
      <c r="O53" s="37"/>
      <c r="P53" s="50" t="s">
        <v>147</v>
      </c>
    </row>
    <row r="54" spans="2:16" s="35" customFormat="1" ht="13.35" customHeight="1" x14ac:dyDescent="0.15">
      <c r="B54" s="39"/>
      <c r="C54" s="40"/>
      <c r="D54" s="41" t="s">
        <v>201</v>
      </c>
      <c r="E54" s="40"/>
      <c r="F54" s="40"/>
      <c r="G54" s="40"/>
      <c r="H54" s="50">
        <v>249412</v>
      </c>
      <c r="I54" s="37" t="s">
        <v>147</v>
      </c>
      <c r="J54" s="37"/>
      <c r="K54" s="37"/>
      <c r="L54" s="37"/>
      <c r="M54" s="37"/>
      <c r="N54" s="37"/>
      <c r="O54" s="37"/>
      <c r="P54" s="50" t="s">
        <v>147</v>
      </c>
    </row>
    <row r="55" spans="2:16" s="35" customFormat="1" ht="13.35" customHeight="1" x14ac:dyDescent="0.15">
      <c r="B55" s="39"/>
      <c r="C55" s="40"/>
      <c r="D55" s="41" t="s">
        <v>202</v>
      </c>
      <c r="E55" s="40"/>
      <c r="F55" s="40"/>
      <c r="G55" s="40"/>
      <c r="H55" s="50">
        <v>384</v>
      </c>
      <c r="I55" s="37" t="s">
        <v>147</v>
      </c>
      <c r="J55" s="37"/>
      <c r="K55" s="37"/>
      <c r="L55" s="37"/>
      <c r="M55" s="37"/>
      <c r="N55" s="37"/>
      <c r="O55" s="37"/>
      <c r="P55" s="50" t="s">
        <v>147</v>
      </c>
    </row>
    <row r="56" spans="2:16" s="35" customFormat="1" ht="13.35" customHeight="1" x14ac:dyDescent="0.15">
      <c r="B56" s="39"/>
      <c r="C56" s="40"/>
      <c r="D56" s="41" t="s">
        <v>196</v>
      </c>
      <c r="E56" s="40"/>
      <c r="F56" s="40"/>
      <c r="G56" s="40"/>
      <c r="H56" s="50">
        <v>1126978</v>
      </c>
      <c r="I56" s="37" t="s">
        <v>147</v>
      </c>
      <c r="J56" s="37"/>
      <c r="K56" s="37"/>
      <c r="L56" s="37"/>
      <c r="M56" s="37"/>
      <c r="N56" s="37"/>
      <c r="O56" s="37"/>
      <c r="P56" s="50" t="s">
        <v>147</v>
      </c>
    </row>
    <row r="57" spans="2:16" s="35" customFormat="1" ht="13.35" customHeight="1" x14ac:dyDescent="0.15">
      <c r="B57" s="39"/>
      <c r="C57" s="40"/>
      <c r="D57" s="41"/>
      <c r="E57" s="40" t="s">
        <v>203</v>
      </c>
      <c r="F57" s="40"/>
      <c r="G57" s="40"/>
      <c r="H57" s="50">
        <v>1079339</v>
      </c>
      <c r="I57" s="37" t="s">
        <v>147</v>
      </c>
      <c r="J57" s="37"/>
      <c r="K57" s="37"/>
      <c r="L57" s="37"/>
      <c r="M57" s="37"/>
      <c r="N57" s="37"/>
      <c r="O57" s="37"/>
      <c r="P57" s="50" t="s">
        <v>147</v>
      </c>
    </row>
    <row r="58" spans="2:16" s="35" customFormat="1" ht="13.35" customHeight="1" x14ac:dyDescent="0.15">
      <c r="B58" s="39"/>
      <c r="C58" s="40"/>
      <c r="D58" s="41"/>
      <c r="E58" s="40" t="s">
        <v>197</v>
      </c>
      <c r="F58" s="40"/>
      <c r="G58" s="40"/>
      <c r="H58" s="50">
        <v>47638</v>
      </c>
      <c r="I58" s="37" t="s">
        <v>147</v>
      </c>
      <c r="J58" s="37"/>
      <c r="K58" s="37"/>
      <c r="L58" s="37"/>
      <c r="M58" s="37"/>
      <c r="N58" s="37"/>
      <c r="O58" s="37"/>
      <c r="P58" s="50" t="s">
        <v>147</v>
      </c>
    </row>
    <row r="59" spans="2:16" s="35" customFormat="1" ht="13.35" customHeight="1" x14ac:dyDescent="0.15">
      <c r="B59" s="39"/>
      <c r="C59" s="40"/>
      <c r="D59" s="41" t="s">
        <v>204</v>
      </c>
      <c r="E59" s="40"/>
      <c r="F59" s="40"/>
      <c r="G59" s="40"/>
      <c r="H59" s="50">
        <v>14544</v>
      </c>
      <c r="I59" s="37" t="s">
        <v>147</v>
      </c>
      <c r="J59" s="37"/>
      <c r="K59" s="37"/>
      <c r="L59" s="37"/>
      <c r="M59" s="37"/>
      <c r="N59" s="37"/>
      <c r="O59" s="37"/>
      <c r="P59" s="50" t="s">
        <v>147</v>
      </c>
    </row>
    <row r="60" spans="2:16" s="35" customFormat="1" ht="13.35" customHeight="1" x14ac:dyDescent="0.15">
      <c r="B60" s="39"/>
      <c r="C60" s="40"/>
      <c r="D60" s="41" t="s">
        <v>76</v>
      </c>
      <c r="E60" s="40"/>
      <c r="F60" s="40"/>
      <c r="G60" s="40"/>
      <c r="H60" s="50">
        <v>75</v>
      </c>
      <c r="I60" s="37" t="s">
        <v>147</v>
      </c>
      <c r="J60" s="37"/>
      <c r="K60" s="37"/>
      <c r="L60" s="37"/>
      <c r="M60" s="37"/>
      <c r="N60" s="37"/>
      <c r="O60" s="37"/>
      <c r="P60" s="50" t="s">
        <v>147</v>
      </c>
    </row>
    <row r="61" spans="2:16" s="35" customFormat="1" ht="13.35" customHeight="1" x14ac:dyDescent="0.15">
      <c r="B61" s="39"/>
      <c r="C61" s="40"/>
      <c r="D61" s="41" t="s">
        <v>198</v>
      </c>
      <c r="E61" s="40"/>
      <c r="F61" s="40"/>
      <c r="G61" s="40"/>
      <c r="H61" s="50">
        <v>-10726</v>
      </c>
      <c r="I61" s="37" t="s">
        <v>147</v>
      </c>
      <c r="J61" s="37"/>
      <c r="K61" s="37"/>
      <c r="L61" s="37"/>
      <c r="M61" s="37"/>
      <c r="N61" s="37"/>
      <c r="O61" s="37"/>
      <c r="P61" s="50" t="s">
        <v>147</v>
      </c>
    </row>
    <row r="62" spans="2:16" s="35" customFormat="1" ht="13.35" customHeight="1" x14ac:dyDescent="0.15">
      <c r="B62" s="39"/>
      <c r="C62" s="40" t="s">
        <v>205</v>
      </c>
      <c r="D62" s="41"/>
      <c r="E62" s="40"/>
      <c r="F62" s="40"/>
      <c r="G62" s="40"/>
      <c r="H62" s="50" t="str">
        <f>"- "</f>
        <v xml:space="preserve">- </v>
      </c>
      <c r="I62" s="513" t="s">
        <v>206</v>
      </c>
      <c r="J62" s="514"/>
      <c r="K62" s="515"/>
      <c r="L62" s="516"/>
      <c r="M62" s="517"/>
      <c r="N62" s="518"/>
      <c r="O62" s="519"/>
      <c r="P62" s="232">
        <v>92068239</v>
      </c>
    </row>
    <row r="63" spans="2:16" s="35" customFormat="1" ht="14.1" customHeight="1" thickBot="1" x14ac:dyDescent="0.2">
      <c r="B63" s="500" t="s">
        <v>207</v>
      </c>
      <c r="C63" s="501"/>
      <c r="D63" s="502"/>
      <c r="E63" s="503"/>
      <c r="F63" s="504"/>
      <c r="G63" s="505"/>
      <c r="H63" s="230">
        <v>124837260</v>
      </c>
      <c r="I63" s="520" t="s">
        <v>208</v>
      </c>
      <c r="J63" s="521"/>
      <c r="K63" s="522"/>
      <c r="L63" s="523"/>
      <c r="M63" s="524"/>
      <c r="N63" s="525"/>
      <c r="O63" s="526"/>
      <c r="P63" s="233">
        <v>124837260</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埼玉県白岡市</oddFooter>
    <evenFooter>埼玉県白岡市</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209</v>
      </c>
      <c r="C2" s="6"/>
      <c r="D2" s="6"/>
      <c r="E2" s="6"/>
      <c r="F2" s="6"/>
      <c r="G2" s="6"/>
      <c r="H2" s="6"/>
      <c r="I2" s="42"/>
    </row>
    <row r="3" spans="1:9" ht="13.5" customHeight="1" x14ac:dyDescent="0.15">
      <c r="B3" s="7" t="s">
        <v>210</v>
      </c>
      <c r="C3" s="7"/>
      <c r="D3" s="7"/>
      <c r="E3" s="7"/>
      <c r="F3" s="7"/>
      <c r="G3" s="7"/>
      <c r="H3" s="7"/>
      <c r="I3" s="42"/>
    </row>
    <row r="4" spans="1:9" ht="13.5" customHeight="1" x14ac:dyDescent="0.15">
      <c r="B4" s="7" t="s">
        <v>211</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527" t="s">
        <v>0</v>
      </c>
      <c r="C6" s="528"/>
      <c r="D6" s="528"/>
      <c r="E6" s="528"/>
      <c r="F6" s="528"/>
      <c r="G6" s="528"/>
      <c r="H6" s="9" t="s">
        <v>1</v>
      </c>
      <c r="I6" s="42"/>
    </row>
    <row r="7" spans="1:9" ht="15.75" customHeight="1" x14ac:dyDescent="0.15">
      <c r="B7" s="44"/>
      <c r="C7" s="11" t="s">
        <v>212</v>
      </c>
      <c r="D7" s="11"/>
      <c r="E7" s="12"/>
      <c r="F7" s="11"/>
      <c r="G7" s="43"/>
      <c r="H7" s="49">
        <v>24134282</v>
      </c>
    </row>
    <row r="8" spans="1:9" ht="15.75" customHeight="1" x14ac:dyDescent="0.15">
      <c r="B8" s="44"/>
      <c r="C8" s="11"/>
      <c r="D8" s="11" t="s">
        <v>213</v>
      </c>
      <c r="E8" s="12"/>
      <c r="F8" s="11"/>
      <c r="G8" s="43"/>
      <c r="H8" s="49">
        <v>11762978</v>
      </c>
    </row>
    <row r="9" spans="1:9" ht="15.75" customHeight="1" x14ac:dyDescent="0.15">
      <c r="B9" s="44"/>
      <c r="C9" s="11"/>
      <c r="D9" s="11"/>
      <c r="E9" s="12" t="s">
        <v>214</v>
      </c>
      <c r="F9" s="11"/>
      <c r="G9" s="43"/>
      <c r="H9" s="49">
        <v>3055063</v>
      </c>
    </row>
    <row r="10" spans="1:9" ht="15.75" customHeight="1" x14ac:dyDescent="0.15">
      <c r="B10" s="44"/>
      <c r="C10" s="11"/>
      <c r="D10" s="11"/>
      <c r="E10" s="12"/>
      <c r="F10" s="11" t="s">
        <v>215</v>
      </c>
      <c r="G10" s="43"/>
      <c r="H10" s="49">
        <v>2555301</v>
      </c>
    </row>
    <row r="11" spans="1:9" ht="15.75" customHeight="1" x14ac:dyDescent="0.15">
      <c r="B11" s="44"/>
      <c r="C11" s="11"/>
      <c r="D11" s="11"/>
      <c r="E11" s="12"/>
      <c r="F11" s="11" t="s">
        <v>216</v>
      </c>
      <c r="G11" s="43"/>
      <c r="H11" s="49">
        <v>202370</v>
      </c>
    </row>
    <row r="12" spans="1:9" ht="15.75" customHeight="1" x14ac:dyDescent="0.15">
      <c r="B12" s="44"/>
      <c r="C12" s="11"/>
      <c r="D12" s="11"/>
      <c r="E12" s="12"/>
      <c r="F12" s="11" t="s">
        <v>217</v>
      </c>
      <c r="G12" s="43"/>
      <c r="H12" s="49">
        <v>486</v>
      </c>
    </row>
    <row r="13" spans="1:9" ht="15.75" customHeight="1" x14ac:dyDescent="0.15">
      <c r="B13" s="44"/>
      <c r="C13" s="11"/>
      <c r="D13" s="11"/>
      <c r="E13" s="12"/>
      <c r="F13" s="11" t="s">
        <v>76</v>
      </c>
      <c r="G13" s="43"/>
      <c r="H13" s="49">
        <v>296906</v>
      </c>
    </row>
    <row r="14" spans="1:9" ht="15.75" customHeight="1" x14ac:dyDescent="0.15">
      <c r="B14" s="44"/>
      <c r="C14" s="11"/>
      <c r="D14" s="11"/>
      <c r="E14" s="12" t="s">
        <v>218</v>
      </c>
      <c r="F14" s="11"/>
      <c r="G14" s="43"/>
      <c r="H14" s="49">
        <v>8263419</v>
      </c>
    </row>
    <row r="15" spans="1:9" ht="15.75" customHeight="1" x14ac:dyDescent="0.15">
      <c r="B15" s="44"/>
      <c r="C15" s="11"/>
      <c r="D15" s="11"/>
      <c r="E15" s="12"/>
      <c r="F15" s="11" t="s">
        <v>219</v>
      </c>
      <c r="G15" s="43"/>
      <c r="H15" s="49">
        <v>4852701</v>
      </c>
    </row>
    <row r="16" spans="1:9" ht="15.75" customHeight="1" x14ac:dyDescent="0.15">
      <c r="B16" s="44"/>
      <c r="C16" s="11"/>
      <c r="D16" s="11"/>
      <c r="E16" s="12"/>
      <c r="F16" s="11" t="s">
        <v>220</v>
      </c>
      <c r="G16" s="43"/>
      <c r="H16" s="49">
        <v>339490</v>
      </c>
    </row>
    <row r="17" spans="2:8" ht="15.75" customHeight="1" x14ac:dyDescent="0.15">
      <c r="B17" s="44"/>
      <c r="C17" s="11"/>
      <c r="D17" s="11"/>
      <c r="E17" s="12"/>
      <c r="F17" s="11" t="s">
        <v>221</v>
      </c>
      <c r="G17" s="43"/>
      <c r="H17" s="49">
        <v>3069615</v>
      </c>
    </row>
    <row r="18" spans="2:8" ht="15.75" customHeight="1" x14ac:dyDescent="0.15">
      <c r="B18" s="44"/>
      <c r="C18" s="11"/>
      <c r="D18" s="11"/>
      <c r="E18" s="12"/>
      <c r="F18" s="11" t="s">
        <v>76</v>
      </c>
      <c r="G18" s="43"/>
      <c r="H18" s="49">
        <v>1613</v>
      </c>
    </row>
    <row r="19" spans="2:8" ht="15.75" customHeight="1" x14ac:dyDescent="0.15">
      <c r="B19" s="44"/>
      <c r="C19" s="11"/>
      <c r="D19" s="11"/>
      <c r="E19" s="12" t="s">
        <v>222</v>
      </c>
      <c r="F19" s="11"/>
      <c r="G19" s="43"/>
      <c r="H19" s="49">
        <v>444496</v>
      </c>
    </row>
    <row r="20" spans="2:8" ht="15.75" customHeight="1" x14ac:dyDescent="0.15">
      <c r="B20" s="44"/>
      <c r="C20" s="11"/>
      <c r="D20" s="11"/>
      <c r="E20" s="12"/>
      <c r="F20" s="11" t="s">
        <v>223</v>
      </c>
      <c r="G20" s="43"/>
      <c r="H20" s="49">
        <v>150802</v>
      </c>
    </row>
    <row r="21" spans="2:8" ht="15.75" customHeight="1" x14ac:dyDescent="0.15">
      <c r="B21" s="44"/>
      <c r="C21" s="11"/>
      <c r="D21" s="11"/>
      <c r="E21" s="12"/>
      <c r="F21" s="11" t="s">
        <v>224</v>
      </c>
      <c r="G21" s="43"/>
      <c r="H21" s="49">
        <v>7207</v>
      </c>
    </row>
    <row r="22" spans="2:8" ht="15.75" customHeight="1" x14ac:dyDescent="0.15">
      <c r="B22" s="44"/>
      <c r="C22" s="11"/>
      <c r="D22" s="11"/>
      <c r="E22" s="12"/>
      <c r="F22" s="11" t="s">
        <v>76</v>
      </c>
      <c r="G22" s="43"/>
      <c r="H22" s="49">
        <v>286486</v>
      </c>
    </row>
    <row r="23" spans="2:8" ht="15.75" customHeight="1" x14ac:dyDescent="0.15">
      <c r="B23" s="44"/>
      <c r="C23" s="11"/>
      <c r="D23" s="11" t="s">
        <v>225</v>
      </c>
      <c r="E23" s="12"/>
      <c r="F23" s="11"/>
      <c r="G23" s="43"/>
      <c r="H23" s="49">
        <v>12371304</v>
      </c>
    </row>
    <row r="24" spans="2:8" ht="15.75" customHeight="1" x14ac:dyDescent="0.15">
      <c r="B24" s="44"/>
      <c r="C24" s="11"/>
      <c r="D24" s="11"/>
      <c r="E24" s="12" t="s">
        <v>226</v>
      </c>
      <c r="F24" s="11"/>
      <c r="G24" s="43"/>
      <c r="H24" s="49">
        <v>9671089</v>
      </c>
    </row>
    <row r="25" spans="2:8" ht="15.75" customHeight="1" x14ac:dyDescent="0.15">
      <c r="B25" s="44"/>
      <c r="C25" s="11"/>
      <c r="D25" s="11"/>
      <c r="E25" s="12" t="s">
        <v>227</v>
      </c>
      <c r="F25" s="11"/>
      <c r="G25" s="43"/>
      <c r="H25" s="49">
        <v>2670887</v>
      </c>
    </row>
    <row r="26" spans="2:8" ht="15.75" customHeight="1" x14ac:dyDescent="0.15">
      <c r="B26" s="44"/>
      <c r="C26" s="11"/>
      <c r="D26" s="11"/>
      <c r="E26" s="12" t="s">
        <v>228</v>
      </c>
      <c r="F26" s="11"/>
      <c r="G26" s="43"/>
      <c r="H26" s="49" t="str">
        <f>"- "</f>
        <v xml:space="preserve">- </v>
      </c>
    </row>
    <row r="27" spans="2:8" ht="15.75" customHeight="1" x14ac:dyDescent="0.15">
      <c r="B27" s="44"/>
      <c r="C27" s="11"/>
      <c r="D27" s="11"/>
      <c r="E27" s="12" t="s">
        <v>76</v>
      </c>
      <c r="F27" s="11"/>
      <c r="G27" s="43"/>
      <c r="H27" s="49">
        <v>29328</v>
      </c>
    </row>
    <row r="28" spans="2:8" ht="15.75" customHeight="1" x14ac:dyDescent="0.15">
      <c r="B28" s="44"/>
      <c r="C28" s="11" t="s">
        <v>229</v>
      </c>
      <c r="D28" s="11"/>
      <c r="E28" s="12"/>
      <c r="F28" s="11"/>
      <c r="G28" s="43"/>
      <c r="H28" s="49">
        <v>2142885</v>
      </c>
    </row>
    <row r="29" spans="2:8" ht="15.75" customHeight="1" x14ac:dyDescent="0.15">
      <c r="B29" s="44"/>
      <c r="C29" s="11"/>
      <c r="D29" s="11" t="s">
        <v>230</v>
      </c>
      <c r="E29" s="12"/>
      <c r="F29" s="11"/>
      <c r="G29" s="43"/>
      <c r="H29" s="49">
        <v>1365154</v>
      </c>
    </row>
    <row r="30" spans="2:8" ht="15.75" customHeight="1" x14ac:dyDescent="0.15">
      <c r="B30" s="44"/>
      <c r="C30" s="11"/>
      <c r="D30" s="11" t="s">
        <v>76</v>
      </c>
      <c r="E30" s="12"/>
      <c r="F30" s="11"/>
      <c r="G30" s="43"/>
      <c r="H30" s="49">
        <v>777731</v>
      </c>
    </row>
    <row r="31" spans="2:8" ht="15.75" customHeight="1" x14ac:dyDescent="0.15">
      <c r="B31" s="235" t="s">
        <v>231</v>
      </c>
      <c r="C31" s="236"/>
      <c r="D31" s="237"/>
      <c r="E31" s="238"/>
      <c r="F31" s="239"/>
      <c r="G31" s="240"/>
      <c r="H31" s="234">
        <v>21991397</v>
      </c>
    </row>
    <row r="32" spans="2:8" ht="15.75" customHeight="1" x14ac:dyDescent="0.15">
      <c r="B32" s="44"/>
      <c r="C32" s="11" t="s">
        <v>232</v>
      </c>
      <c r="D32" s="11"/>
      <c r="E32" s="12"/>
      <c r="F32" s="11"/>
      <c r="G32" s="43"/>
      <c r="H32" s="49">
        <v>42795</v>
      </c>
    </row>
    <row r="33" spans="2:9" ht="15.75" customHeight="1" x14ac:dyDescent="0.15">
      <c r="B33" s="44"/>
      <c r="C33" s="11"/>
      <c r="D33" s="11" t="s">
        <v>233</v>
      </c>
      <c r="E33" s="12"/>
      <c r="F33" s="11"/>
      <c r="G33" s="43"/>
      <c r="H33" s="49" t="str">
        <f>"- "</f>
        <v xml:space="preserve">- </v>
      </c>
    </row>
    <row r="34" spans="2:9" ht="15.75" customHeight="1" x14ac:dyDescent="0.15">
      <c r="B34" s="44"/>
      <c r="C34" s="11"/>
      <c r="D34" s="11" t="s">
        <v>234</v>
      </c>
      <c r="E34" s="12"/>
      <c r="F34" s="11"/>
      <c r="G34" s="43"/>
      <c r="H34" s="49">
        <v>44485</v>
      </c>
    </row>
    <row r="35" spans="2:9" ht="15.75" customHeight="1" x14ac:dyDescent="0.15">
      <c r="B35" s="44"/>
      <c r="C35" s="11"/>
      <c r="D35" s="11" t="s">
        <v>235</v>
      </c>
      <c r="E35" s="12"/>
      <c r="F35" s="11"/>
      <c r="G35" s="43"/>
      <c r="H35" s="49" t="str">
        <f>"- "</f>
        <v xml:space="preserve">- </v>
      </c>
    </row>
    <row r="36" spans="2:9" ht="15.75" customHeight="1" x14ac:dyDescent="0.15">
      <c r="B36" s="44"/>
      <c r="C36" s="11"/>
      <c r="D36" s="11" t="s">
        <v>236</v>
      </c>
      <c r="E36" s="12"/>
      <c r="F36" s="11"/>
      <c r="G36" s="43"/>
      <c r="H36" s="49" t="str">
        <f>"- "</f>
        <v xml:space="preserve">- </v>
      </c>
    </row>
    <row r="37" spans="2:9" ht="15.75" customHeight="1" x14ac:dyDescent="0.15">
      <c r="B37" s="44"/>
      <c r="C37" s="11"/>
      <c r="D37" s="11" t="s">
        <v>76</v>
      </c>
      <c r="E37" s="12"/>
      <c r="F37" s="11"/>
      <c r="G37" s="43"/>
      <c r="H37" s="49">
        <v>-1690</v>
      </c>
    </row>
    <row r="38" spans="2:9" ht="15.75" customHeight="1" x14ac:dyDescent="0.15">
      <c r="B38" s="44"/>
      <c r="C38" s="11" t="s">
        <v>237</v>
      </c>
      <c r="D38" s="11"/>
      <c r="E38" s="12"/>
      <c r="F38" s="11"/>
      <c r="G38" s="43"/>
      <c r="H38" s="49">
        <v>1508</v>
      </c>
    </row>
    <row r="39" spans="2:9" ht="15.75" customHeight="1" x14ac:dyDescent="0.15">
      <c r="B39" s="44"/>
      <c r="C39" s="11"/>
      <c r="D39" s="11" t="s">
        <v>238</v>
      </c>
      <c r="E39" s="12"/>
      <c r="F39" s="11"/>
      <c r="G39" s="43"/>
      <c r="H39" s="49">
        <v>1508</v>
      </c>
    </row>
    <row r="40" spans="2:9" ht="15.75" customHeight="1" x14ac:dyDescent="0.15">
      <c r="B40" s="44"/>
      <c r="C40" s="11"/>
      <c r="D40" s="11" t="s">
        <v>76</v>
      </c>
      <c r="E40" s="12"/>
      <c r="F40" s="11"/>
      <c r="G40" s="43"/>
      <c r="H40" s="49" t="str">
        <f>"- "</f>
        <v xml:space="preserve">- </v>
      </c>
    </row>
    <row r="41" spans="2:9" ht="15.75" customHeight="1" thickBot="1" x14ac:dyDescent="0.2">
      <c r="B41" s="242" t="s">
        <v>239</v>
      </c>
      <c r="C41" s="243"/>
      <c r="D41" s="244"/>
      <c r="E41" s="245"/>
      <c r="F41" s="246"/>
      <c r="G41" s="247"/>
      <c r="H41" s="241">
        <v>22032683</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埼玉県白岡市</oddFooter>
    <evenFooter>埼玉県白岡市</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7"/>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2" x14ac:dyDescent="0.15">
      <c r="A1" s="1"/>
      <c r="B1" s="14"/>
      <c r="C1" s="14"/>
      <c r="D1" s="14"/>
      <c r="E1" s="14"/>
      <c r="F1" s="14"/>
      <c r="G1" s="14"/>
      <c r="H1" s="14"/>
      <c r="I1" s="14"/>
      <c r="J1" s="15"/>
      <c r="K1" s="15" t="s">
        <v>240</v>
      </c>
    </row>
    <row r="2" spans="1:12" ht="21.95" customHeight="1" x14ac:dyDescent="0.15">
      <c r="A2" s="1"/>
      <c r="B2" s="16" t="s">
        <v>241</v>
      </c>
      <c r="C2" s="16"/>
      <c r="D2" s="16"/>
      <c r="E2" s="16"/>
      <c r="F2" s="16"/>
      <c r="G2" s="16"/>
      <c r="H2" s="16"/>
      <c r="I2" s="16"/>
      <c r="J2" s="16"/>
    </row>
    <row r="3" spans="1:12" ht="13.5" customHeight="1" x14ac:dyDescent="0.15">
      <c r="A3" s="1"/>
      <c r="B3" s="7" t="s">
        <v>210</v>
      </c>
      <c r="C3" s="17"/>
      <c r="D3" s="17"/>
      <c r="E3" s="17"/>
      <c r="F3" s="17"/>
      <c r="G3" s="17"/>
      <c r="H3" s="17"/>
      <c r="I3" s="17"/>
      <c r="J3" s="17"/>
    </row>
    <row r="4" spans="1:12" ht="13.5" customHeight="1" x14ac:dyDescent="0.15">
      <c r="A4" s="1"/>
      <c r="B4" s="7" t="s">
        <v>211</v>
      </c>
      <c r="C4" s="17"/>
      <c r="D4" s="17"/>
      <c r="E4" s="17"/>
      <c r="F4" s="17"/>
      <c r="G4" s="17"/>
      <c r="H4" s="17"/>
      <c r="I4" s="17"/>
      <c r="J4" s="17"/>
    </row>
    <row r="5" spans="1:12" ht="13.5" customHeight="1" thickBot="1" x14ac:dyDescent="0.2">
      <c r="A5" s="1"/>
      <c r="B5" s="10"/>
      <c r="C5" s="10"/>
      <c r="D5" s="10"/>
      <c r="E5" s="10"/>
      <c r="F5" s="10"/>
      <c r="G5" s="10"/>
      <c r="H5" s="10"/>
      <c r="I5" s="10"/>
      <c r="J5" s="18"/>
      <c r="K5" s="18" t="s">
        <v>7</v>
      </c>
    </row>
    <row r="6" spans="1:12" ht="15" customHeight="1" x14ac:dyDescent="0.15">
      <c r="A6" s="1"/>
      <c r="B6" s="529" t="s">
        <v>2</v>
      </c>
      <c r="C6" s="530"/>
      <c r="D6" s="530"/>
      <c r="E6" s="530"/>
      <c r="F6" s="530"/>
      <c r="G6" s="531"/>
      <c r="H6" s="535" t="s">
        <v>3</v>
      </c>
      <c r="I6" s="19"/>
      <c r="J6" s="338"/>
      <c r="K6" s="340"/>
    </row>
    <row r="7" spans="1:12" ht="35.1" customHeight="1" thickBot="1" x14ac:dyDescent="0.2">
      <c r="A7" s="1"/>
      <c r="B7" s="532"/>
      <c r="C7" s="533"/>
      <c r="D7" s="533"/>
      <c r="E7" s="533"/>
      <c r="F7" s="533"/>
      <c r="G7" s="534"/>
      <c r="H7" s="536"/>
      <c r="I7" s="20" t="s">
        <v>4</v>
      </c>
      <c r="J7" s="339" t="s">
        <v>5</v>
      </c>
      <c r="K7" s="341" t="s">
        <v>184</v>
      </c>
      <c r="L7" s="51"/>
    </row>
    <row r="8" spans="1:12" ht="18" customHeight="1" x14ac:dyDescent="0.15">
      <c r="A8" s="1"/>
      <c r="B8" s="248" t="s">
        <v>242</v>
      </c>
      <c r="C8" s="249"/>
      <c r="D8" s="250"/>
      <c r="E8" s="251"/>
      <c r="F8" s="252"/>
      <c r="G8" s="253"/>
      <c r="H8" s="254">
        <v>90068950</v>
      </c>
      <c r="I8" s="255">
        <v>118149161</v>
      </c>
      <c r="J8" s="256">
        <v>-28080211</v>
      </c>
      <c r="K8" s="257">
        <v>0</v>
      </c>
    </row>
    <row r="9" spans="1:12" ht="18" customHeight="1" x14ac:dyDescent="0.15">
      <c r="A9" s="1"/>
      <c r="B9" s="13"/>
      <c r="C9" s="21" t="s">
        <v>243</v>
      </c>
      <c r="D9" s="21"/>
      <c r="E9" s="21"/>
      <c r="F9" s="21"/>
      <c r="G9" s="22"/>
      <c r="H9" s="258">
        <v>-22032683</v>
      </c>
      <c r="I9" s="259"/>
      <c r="J9" s="260">
        <v>-22032683</v>
      </c>
      <c r="K9" s="261">
        <v>0</v>
      </c>
    </row>
    <row r="10" spans="1:12" ht="18" customHeight="1" x14ac:dyDescent="0.15">
      <c r="A10" s="1"/>
      <c r="B10" s="13"/>
      <c r="C10" s="21" t="s">
        <v>244</v>
      </c>
      <c r="D10" s="21"/>
      <c r="E10" s="21"/>
      <c r="F10" s="21"/>
      <c r="G10" s="22"/>
      <c r="H10" s="262">
        <v>24025254</v>
      </c>
      <c r="I10" s="263"/>
      <c r="J10" s="264">
        <v>24025254</v>
      </c>
      <c r="K10" s="265">
        <v>0</v>
      </c>
    </row>
    <row r="11" spans="1:12" ht="18" customHeight="1" x14ac:dyDescent="0.15">
      <c r="A11" s="1"/>
      <c r="B11" s="13"/>
      <c r="C11" s="21"/>
      <c r="D11" s="21" t="s">
        <v>245</v>
      </c>
      <c r="E11" s="21"/>
      <c r="F11" s="21"/>
      <c r="G11" s="22"/>
      <c r="H11" s="266">
        <v>15225109</v>
      </c>
      <c r="I11" s="267"/>
      <c r="J11" s="268">
        <v>15225109</v>
      </c>
      <c r="K11" s="269">
        <v>0</v>
      </c>
    </row>
    <row r="12" spans="1:12" ht="18" customHeight="1" x14ac:dyDescent="0.15">
      <c r="A12" s="1"/>
      <c r="B12" s="13"/>
      <c r="C12" s="21"/>
      <c r="D12" s="21" t="s">
        <v>246</v>
      </c>
      <c r="E12" s="21"/>
      <c r="F12" s="21"/>
      <c r="G12" s="22"/>
      <c r="H12" s="270">
        <v>8800144</v>
      </c>
      <c r="I12" s="271"/>
      <c r="J12" s="272">
        <v>8800144</v>
      </c>
      <c r="K12" s="273">
        <v>0</v>
      </c>
    </row>
    <row r="13" spans="1:12" ht="18" customHeight="1" x14ac:dyDescent="0.15">
      <c r="A13" s="1"/>
      <c r="B13" s="274"/>
      <c r="C13" s="275" t="s">
        <v>247</v>
      </c>
      <c r="D13" s="276"/>
      <c r="E13" s="277"/>
      <c r="F13" s="278"/>
      <c r="G13" s="279"/>
      <c r="H13" s="280">
        <v>1992570</v>
      </c>
      <c r="I13" s="281"/>
      <c r="J13" s="282">
        <v>1992570</v>
      </c>
      <c r="K13" s="283">
        <v>0</v>
      </c>
    </row>
    <row r="14" spans="1:12" ht="18" customHeight="1" x14ac:dyDescent="0.15">
      <c r="A14" s="1"/>
      <c r="B14" s="13"/>
      <c r="C14" s="21" t="s">
        <v>248</v>
      </c>
      <c r="D14" s="21"/>
      <c r="E14" s="21"/>
      <c r="F14" s="21"/>
      <c r="G14" s="22"/>
      <c r="H14" s="284"/>
      <c r="I14" s="285">
        <v>-920908</v>
      </c>
      <c r="J14" s="286">
        <v>920908</v>
      </c>
      <c r="K14" s="287"/>
    </row>
    <row r="15" spans="1:12" ht="18" customHeight="1" x14ac:dyDescent="0.15">
      <c r="A15" s="1"/>
      <c r="B15" s="13"/>
      <c r="C15" s="21"/>
      <c r="D15" s="21" t="s">
        <v>249</v>
      </c>
      <c r="E15" s="21"/>
      <c r="F15" s="21"/>
      <c r="G15" s="22"/>
      <c r="H15" s="288"/>
      <c r="I15" s="289">
        <v>1292473</v>
      </c>
      <c r="J15" s="290">
        <v>-1292473</v>
      </c>
      <c r="K15" s="291"/>
    </row>
    <row r="16" spans="1:12" ht="18" customHeight="1" x14ac:dyDescent="0.15">
      <c r="A16" s="1"/>
      <c r="B16" s="13"/>
      <c r="C16" s="21"/>
      <c r="D16" s="21" t="s">
        <v>250</v>
      </c>
      <c r="E16" s="21"/>
      <c r="F16" s="21"/>
      <c r="G16" s="22"/>
      <c r="H16" s="292"/>
      <c r="I16" s="293">
        <v>-3078403</v>
      </c>
      <c r="J16" s="294">
        <v>3078403</v>
      </c>
      <c r="K16" s="295"/>
    </row>
    <row r="17" spans="1:12" ht="18" customHeight="1" x14ac:dyDescent="0.15">
      <c r="A17" s="1"/>
      <c r="B17" s="13"/>
      <c r="C17" s="21"/>
      <c r="D17" s="21" t="s">
        <v>251</v>
      </c>
      <c r="E17" s="21"/>
      <c r="F17" s="21"/>
      <c r="G17" s="22"/>
      <c r="H17" s="296"/>
      <c r="I17" s="297">
        <v>1240699</v>
      </c>
      <c r="J17" s="298">
        <v>-1240699</v>
      </c>
      <c r="K17" s="299"/>
    </row>
    <row r="18" spans="1:12" ht="18" customHeight="1" x14ac:dyDescent="0.15">
      <c r="A18" s="1"/>
      <c r="B18" s="13"/>
      <c r="C18" s="21"/>
      <c r="D18" s="21" t="s">
        <v>252</v>
      </c>
      <c r="E18" s="21"/>
      <c r="F18" s="21"/>
      <c r="G18" s="22"/>
      <c r="H18" s="300"/>
      <c r="I18" s="301">
        <v>-375676</v>
      </c>
      <c r="J18" s="302">
        <v>375676</v>
      </c>
      <c r="K18" s="303"/>
    </row>
    <row r="19" spans="1:12" ht="18" customHeight="1" x14ac:dyDescent="0.15">
      <c r="A19" s="1"/>
      <c r="B19" s="13"/>
      <c r="C19" s="21" t="s">
        <v>253</v>
      </c>
      <c r="D19" s="21"/>
      <c r="E19" s="21"/>
      <c r="F19" s="21"/>
      <c r="G19" s="22"/>
      <c r="H19" s="304" t="str">
        <f>"- "</f>
        <v xml:space="preserve">- </v>
      </c>
      <c r="I19" s="305" t="str">
        <f>"- "</f>
        <v xml:space="preserve">- </v>
      </c>
      <c r="J19" s="306"/>
      <c r="K19" s="307"/>
    </row>
    <row r="20" spans="1:12" ht="18" customHeight="1" x14ac:dyDescent="0.15">
      <c r="A20" s="1"/>
      <c r="B20" s="13"/>
      <c r="C20" s="21" t="s">
        <v>254</v>
      </c>
      <c r="D20" s="21"/>
      <c r="E20" s="21"/>
      <c r="F20" s="21"/>
      <c r="G20" s="22"/>
      <c r="H20" s="308">
        <v>6035</v>
      </c>
      <c r="I20" s="309">
        <v>6035</v>
      </c>
      <c r="J20" s="310"/>
      <c r="K20" s="311"/>
    </row>
    <row r="21" spans="1:12" ht="18" customHeight="1" x14ac:dyDescent="0.15">
      <c r="A21" s="1"/>
      <c r="B21" s="13"/>
      <c r="C21" s="21" t="s">
        <v>255</v>
      </c>
      <c r="D21" s="21"/>
      <c r="E21" s="21"/>
      <c r="F21" s="21"/>
      <c r="G21" s="22"/>
      <c r="H21" s="312" t="str">
        <f>"- "</f>
        <v xml:space="preserve">- </v>
      </c>
      <c r="I21" s="313"/>
      <c r="J21" s="314"/>
      <c r="K21" s="315" t="str">
        <f>"- "</f>
        <v xml:space="preserve">- </v>
      </c>
    </row>
    <row r="22" spans="1:12" ht="18" customHeight="1" x14ac:dyDescent="0.15">
      <c r="A22" s="1"/>
      <c r="B22" s="13"/>
      <c r="C22" s="21" t="s">
        <v>256</v>
      </c>
      <c r="D22" s="21"/>
      <c r="E22" s="21"/>
      <c r="F22" s="21"/>
      <c r="G22" s="22"/>
      <c r="H22" s="316" t="str">
        <f>"- "</f>
        <v xml:space="preserve">- </v>
      </c>
      <c r="I22" s="317"/>
      <c r="J22" s="318"/>
      <c r="K22" s="319" t="str">
        <f>"- "</f>
        <v xml:space="preserve">- </v>
      </c>
    </row>
    <row r="23" spans="1:12" ht="18" customHeight="1" x14ac:dyDescent="0.15">
      <c r="A23" s="1"/>
      <c r="B23" s="13"/>
      <c r="C23" s="21" t="s">
        <v>257</v>
      </c>
      <c r="D23" s="21"/>
      <c r="E23" s="21"/>
      <c r="F23" s="21"/>
      <c r="G23" s="22"/>
      <c r="H23" s="320">
        <v>785</v>
      </c>
      <c r="I23" s="321">
        <v>1217</v>
      </c>
      <c r="J23" s="322">
        <v>-432</v>
      </c>
      <c r="K23" s="323"/>
    </row>
    <row r="24" spans="1:12" ht="18" customHeight="1" x14ac:dyDescent="0.15">
      <c r="A24" s="1"/>
      <c r="B24" s="13"/>
      <c r="C24" s="21" t="s">
        <v>76</v>
      </c>
      <c r="D24" s="21"/>
      <c r="E24" s="21"/>
      <c r="F24" s="21"/>
      <c r="G24" s="22"/>
      <c r="H24" s="324">
        <v>-101</v>
      </c>
      <c r="I24" s="325">
        <v>0</v>
      </c>
      <c r="J24" s="326">
        <v>-101</v>
      </c>
      <c r="K24" s="327"/>
    </row>
    <row r="25" spans="1:12" ht="18" customHeight="1" x14ac:dyDescent="0.15">
      <c r="A25" s="1"/>
      <c r="B25" s="328"/>
      <c r="C25" s="329" t="s">
        <v>258</v>
      </c>
      <c r="D25" s="330"/>
      <c r="E25" s="331"/>
      <c r="F25" s="332"/>
      <c r="G25" s="333"/>
      <c r="H25" s="334">
        <v>1999289</v>
      </c>
      <c r="I25" s="335">
        <v>-913656</v>
      </c>
      <c r="J25" s="336">
        <v>2912945</v>
      </c>
      <c r="K25" s="337">
        <v>0</v>
      </c>
    </row>
    <row r="26" spans="1:12" ht="18" customHeight="1" thickBot="1" x14ac:dyDescent="0.2">
      <c r="A26" s="1"/>
      <c r="B26" s="342" t="s">
        <v>259</v>
      </c>
      <c r="C26" s="343"/>
      <c r="D26" s="344"/>
      <c r="E26" s="345"/>
      <c r="F26" s="346"/>
      <c r="G26" s="347"/>
      <c r="H26" s="348">
        <v>92068239</v>
      </c>
      <c r="I26" s="349">
        <v>117235505</v>
      </c>
      <c r="J26" s="350">
        <v>-25167266</v>
      </c>
      <c r="K26" s="351">
        <v>0</v>
      </c>
      <c r="L26" s="51"/>
    </row>
    <row r="27" spans="1:12" x14ac:dyDescent="0.15">
      <c r="L27" s="51"/>
    </row>
  </sheetData>
  <mergeCells count="2">
    <mergeCell ref="B6:G7"/>
    <mergeCell ref="H6:H7"/>
  </mergeCells>
  <phoneticPr fontId="8"/>
  <pageMargins left="0.59055118110236227" right="0.39370078740157483" top="0.59055118110236227" bottom="0.39370078740157483" header="0.31496062992125984" footer="0.31496062992125984"/>
  <pageSetup paperSize="9" scale="85" orientation="portrait" r:id="rId1"/>
  <headerFooter>
    <oddFooter>埼玉県白岡市</oddFooter>
    <evenFooter>埼玉県白岡市</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2"/>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260</v>
      </c>
      <c r="C2" s="6"/>
      <c r="D2" s="6"/>
      <c r="E2" s="6"/>
      <c r="F2" s="6"/>
      <c r="G2" s="6"/>
      <c r="H2" s="6"/>
      <c r="I2" s="42"/>
    </row>
    <row r="3" spans="1:9" ht="13.5" customHeight="1" x14ac:dyDescent="0.15">
      <c r="B3" s="7" t="s">
        <v>210</v>
      </c>
      <c r="C3" s="7"/>
      <c r="D3" s="7"/>
      <c r="E3" s="7"/>
      <c r="F3" s="7"/>
      <c r="G3" s="7"/>
      <c r="H3" s="7"/>
      <c r="I3" s="42"/>
    </row>
    <row r="4" spans="1:9" ht="13.5" customHeight="1" x14ac:dyDescent="0.15">
      <c r="B4" s="7" t="s">
        <v>211</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527" t="s">
        <v>0</v>
      </c>
      <c r="C6" s="528"/>
      <c r="D6" s="528"/>
      <c r="E6" s="528"/>
      <c r="F6" s="528"/>
      <c r="G6" s="528"/>
      <c r="H6" s="9" t="s">
        <v>1</v>
      </c>
      <c r="I6" s="42"/>
    </row>
    <row r="7" spans="1:9" ht="13.5" customHeight="1" x14ac:dyDescent="0.15">
      <c r="B7" s="44" t="s">
        <v>261</v>
      </c>
      <c r="C7" s="11"/>
      <c r="D7" s="11"/>
      <c r="E7" s="12"/>
      <c r="F7" s="11"/>
      <c r="G7" s="43"/>
      <c r="H7" s="49" t="s">
        <v>147</v>
      </c>
    </row>
    <row r="8" spans="1:9" ht="13.5" customHeight="1" x14ac:dyDescent="0.15">
      <c r="B8" s="44"/>
      <c r="C8" s="11" t="s">
        <v>262</v>
      </c>
      <c r="D8" s="11"/>
      <c r="E8" s="12"/>
      <c r="F8" s="11"/>
      <c r="G8" s="43"/>
      <c r="H8" s="49">
        <v>21182147</v>
      </c>
    </row>
    <row r="9" spans="1:9" ht="13.5" customHeight="1" x14ac:dyDescent="0.15">
      <c r="B9" s="44"/>
      <c r="C9" s="11"/>
      <c r="D9" s="11" t="s">
        <v>263</v>
      </c>
      <c r="E9" s="12"/>
      <c r="F9" s="11"/>
      <c r="G9" s="43"/>
      <c r="H9" s="49">
        <v>8809719</v>
      </c>
    </row>
    <row r="10" spans="1:9" ht="13.5" customHeight="1" x14ac:dyDescent="0.15">
      <c r="B10" s="44"/>
      <c r="C10" s="11"/>
      <c r="D10" s="11"/>
      <c r="E10" s="12" t="s">
        <v>264</v>
      </c>
      <c r="F10" s="11"/>
      <c r="G10" s="43"/>
      <c r="H10" s="49">
        <v>3045552</v>
      </c>
    </row>
    <row r="11" spans="1:9" ht="13.5" customHeight="1" x14ac:dyDescent="0.15">
      <c r="B11" s="44"/>
      <c r="C11" s="11"/>
      <c r="D11" s="11"/>
      <c r="E11" s="12" t="s">
        <v>265</v>
      </c>
      <c r="F11" s="11"/>
      <c r="G11" s="43"/>
      <c r="H11" s="49">
        <v>5417333</v>
      </c>
    </row>
    <row r="12" spans="1:9" ht="13.5" customHeight="1" x14ac:dyDescent="0.15">
      <c r="B12" s="44"/>
      <c r="C12" s="11"/>
      <c r="D12" s="11"/>
      <c r="E12" s="12" t="s">
        <v>266</v>
      </c>
      <c r="F12" s="11"/>
      <c r="G12" s="43"/>
      <c r="H12" s="49">
        <v>150802</v>
      </c>
    </row>
    <row r="13" spans="1:9" ht="13.5" customHeight="1" x14ac:dyDescent="0.15">
      <c r="B13" s="44"/>
      <c r="C13" s="11"/>
      <c r="D13" s="11"/>
      <c r="E13" s="12" t="s">
        <v>267</v>
      </c>
      <c r="F13" s="11"/>
      <c r="G13" s="43"/>
      <c r="H13" s="49">
        <v>196033</v>
      </c>
    </row>
    <row r="14" spans="1:9" ht="13.5" customHeight="1" x14ac:dyDescent="0.15">
      <c r="B14" s="44"/>
      <c r="C14" s="11"/>
      <c r="D14" s="11" t="s">
        <v>268</v>
      </c>
      <c r="E14" s="12"/>
      <c r="F14" s="11"/>
      <c r="G14" s="43"/>
      <c r="H14" s="49">
        <v>12372427</v>
      </c>
    </row>
    <row r="15" spans="1:9" ht="13.5" customHeight="1" x14ac:dyDescent="0.15">
      <c r="B15" s="44"/>
      <c r="C15" s="11"/>
      <c r="D15" s="11"/>
      <c r="E15" s="12" t="s">
        <v>269</v>
      </c>
      <c r="F15" s="11"/>
      <c r="G15" s="43"/>
      <c r="H15" s="49">
        <v>9671482</v>
      </c>
    </row>
    <row r="16" spans="1:9" ht="13.5" customHeight="1" x14ac:dyDescent="0.15">
      <c r="B16" s="44"/>
      <c r="C16" s="11"/>
      <c r="D16" s="11"/>
      <c r="E16" s="12" t="s">
        <v>270</v>
      </c>
      <c r="F16" s="11"/>
      <c r="G16" s="43"/>
      <c r="H16" s="49">
        <v>2671497</v>
      </c>
    </row>
    <row r="17" spans="2:8" ht="13.5" customHeight="1" x14ac:dyDescent="0.15">
      <c r="B17" s="44"/>
      <c r="C17" s="11"/>
      <c r="D17" s="11"/>
      <c r="E17" s="12" t="s">
        <v>271</v>
      </c>
      <c r="F17" s="11"/>
      <c r="G17" s="43"/>
      <c r="H17" s="49" t="str">
        <f>"- "</f>
        <v xml:space="preserve">- </v>
      </c>
    </row>
    <row r="18" spans="2:8" ht="13.5" customHeight="1" x14ac:dyDescent="0.15">
      <c r="B18" s="44"/>
      <c r="C18" s="11"/>
      <c r="D18" s="11"/>
      <c r="E18" s="12" t="s">
        <v>267</v>
      </c>
      <c r="F18" s="11"/>
      <c r="G18" s="43"/>
      <c r="H18" s="49">
        <v>29448</v>
      </c>
    </row>
    <row r="19" spans="2:8" ht="13.5" customHeight="1" x14ac:dyDescent="0.15">
      <c r="B19" s="44"/>
      <c r="C19" s="11" t="s">
        <v>272</v>
      </c>
      <c r="D19" s="11"/>
      <c r="E19" s="12"/>
      <c r="F19" s="11"/>
      <c r="G19" s="43"/>
      <c r="H19" s="49">
        <v>25009084</v>
      </c>
    </row>
    <row r="20" spans="2:8" ht="13.5" customHeight="1" x14ac:dyDescent="0.15">
      <c r="B20" s="44"/>
      <c r="C20" s="11"/>
      <c r="D20" s="11" t="s">
        <v>273</v>
      </c>
      <c r="E20" s="12"/>
      <c r="F20" s="11"/>
      <c r="G20" s="43"/>
      <c r="H20" s="49">
        <v>14863397</v>
      </c>
    </row>
    <row r="21" spans="2:8" ht="13.5" customHeight="1" x14ac:dyDescent="0.15">
      <c r="B21" s="44"/>
      <c r="C21" s="11"/>
      <c r="D21" s="11" t="s">
        <v>274</v>
      </c>
      <c r="E21" s="12"/>
      <c r="F21" s="11"/>
      <c r="G21" s="43"/>
      <c r="H21" s="49">
        <v>8210560</v>
      </c>
    </row>
    <row r="22" spans="2:8" ht="13.5" customHeight="1" x14ac:dyDescent="0.15">
      <c r="B22" s="44"/>
      <c r="C22" s="11"/>
      <c r="D22" s="11" t="s">
        <v>275</v>
      </c>
      <c r="E22" s="12"/>
      <c r="F22" s="11"/>
      <c r="G22" s="43"/>
      <c r="H22" s="49">
        <v>1362679</v>
      </c>
    </row>
    <row r="23" spans="2:8" ht="13.5" customHeight="1" x14ac:dyDescent="0.15">
      <c r="B23" s="44"/>
      <c r="C23" s="11"/>
      <c r="D23" s="11" t="s">
        <v>276</v>
      </c>
      <c r="E23" s="12"/>
      <c r="F23" s="11"/>
      <c r="G23" s="43"/>
      <c r="H23" s="49">
        <v>572448</v>
      </c>
    </row>
    <row r="24" spans="2:8" ht="13.5" customHeight="1" x14ac:dyDescent="0.15">
      <c r="B24" s="44"/>
      <c r="C24" s="11" t="s">
        <v>277</v>
      </c>
      <c r="D24" s="11"/>
      <c r="E24" s="12"/>
      <c r="F24" s="11"/>
      <c r="G24" s="43"/>
      <c r="H24" s="49" t="str">
        <f>"- "</f>
        <v xml:space="preserve">- </v>
      </c>
    </row>
    <row r="25" spans="2:8" ht="13.5" customHeight="1" x14ac:dyDescent="0.15">
      <c r="B25" s="44"/>
      <c r="C25" s="11"/>
      <c r="D25" s="11" t="s">
        <v>278</v>
      </c>
      <c r="E25" s="12"/>
      <c r="F25" s="11"/>
      <c r="G25" s="43"/>
      <c r="H25" s="49" t="str">
        <f>"- "</f>
        <v xml:space="preserve">- </v>
      </c>
    </row>
    <row r="26" spans="2:8" ht="13.5" customHeight="1" x14ac:dyDescent="0.15">
      <c r="B26" s="44"/>
      <c r="C26" s="11"/>
      <c r="D26" s="11" t="s">
        <v>267</v>
      </c>
      <c r="E26" s="12"/>
      <c r="F26" s="11"/>
      <c r="G26" s="43"/>
      <c r="H26" s="49" t="str">
        <f>"- "</f>
        <v xml:space="preserve">- </v>
      </c>
    </row>
    <row r="27" spans="2:8" ht="13.5" customHeight="1" x14ac:dyDescent="0.15">
      <c r="B27" s="44"/>
      <c r="C27" s="11" t="s">
        <v>279</v>
      </c>
      <c r="D27" s="11"/>
      <c r="E27" s="12"/>
      <c r="F27" s="11"/>
      <c r="G27" s="43"/>
      <c r="H27" s="49">
        <v>430431</v>
      </c>
    </row>
    <row r="28" spans="2:8" ht="13.5" customHeight="1" x14ac:dyDescent="0.15">
      <c r="B28" s="353" t="s">
        <v>280</v>
      </c>
      <c r="C28" s="354"/>
      <c r="D28" s="355"/>
      <c r="E28" s="356"/>
      <c r="F28" s="357"/>
      <c r="G28" s="358"/>
      <c r="H28" s="352">
        <v>4257369</v>
      </c>
    </row>
    <row r="29" spans="2:8" ht="13.5" customHeight="1" x14ac:dyDescent="0.15">
      <c r="B29" s="44" t="s">
        <v>281</v>
      </c>
      <c r="C29" s="11"/>
      <c r="D29" s="11"/>
      <c r="E29" s="12"/>
      <c r="F29" s="11"/>
      <c r="G29" s="43"/>
      <c r="H29" s="49" t="s">
        <v>147</v>
      </c>
    </row>
    <row r="30" spans="2:8" ht="13.5" customHeight="1" x14ac:dyDescent="0.15">
      <c r="B30" s="44"/>
      <c r="C30" s="11" t="s">
        <v>282</v>
      </c>
      <c r="D30" s="11"/>
      <c r="E30" s="12"/>
      <c r="F30" s="11"/>
      <c r="G30" s="43"/>
      <c r="H30" s="49">
        <v>2225933</v>
      </c>
    </row>
    <row r="31" spans="2:8" ht="13.5" customHeight="1" x14ac:dyDescent="0.15">
      <c r="B31" s="44"/>
      <c r="C31" s="11"/>
      <c r="D31" s="11" t="s">
        <v>283</v>
      </c>
      <c r="E31" s="12"/>
      <c r="F31" s="11"/>
      <c r="G31" s="43"/>
      <c r="H31" s="49">
        <v>1249506</v>
      </c>
    </row>
    <row r="32" spans="2:8" ht="13.5" customHeight="1" x14ac:dyDescent="0.15">
      <c r="B32" s="44"/>
      <c r="C32" s="11"/>
      <c r="D32" s="11" t="s">
        <v>284</v>
      </c>
      <c r="E32" s="12"/>
      <c r="F32" s="11"/>
      <c r="G32" s="43"/>
      <c r="H32" s="49">
        <v>966627</v>
      </c>
    </row>
    <row r="33" spans="2:8" ht="13.5" customHeight="1" x14ac:dyDescent="0.15">
      <c r="B33" s="44"/>
      <c r="C33" s="11"/>
      <c r="D33" s="11" t="s">
        <v>285</v>
      </c>
      <c r="E33" s="12"/>
      <c r="F33" s="11"/>
      <c r="G33" s="43"/>
      <c r="H33" s="49" t="str">
        <f>"- "</f>
        <v xml:space="preserve">- </v>
      </c>
    </row>
    <row r="34" spans="2:8" ht="13.5" customHeight="1" x14ac:dyDescent="0.15">
      <c r="B34" s="44"/>
      <c r="C34" s="11"/>
      <c r="D34" s="11" t="s">
        <v>286</v>
      </c>
      <c r="E34" s="12"/>
      <c r="F34" s="11"/>
      <c r="G34" s="43"/>
      <c r="H34" s="49">
        <v>9800</v>
      </c>
    </row>
    <row r="35" spans="2:8" ht="13.5" customHeight="1" x14ac:dyDescent="0.15">
      <c r="B35" s="44"/>
      <c r="C35" s="11"/>
      <c r="D35" s="11" t="s">
        <v>267</v>
      </c>
      <c r="E35" s="12"/>
      <c r="F35" s="11"/>
      <c r="G35" s="43"/>
      <c r="H35" s="49" t="str">
        <f>"- "</f>
        <v xml:space="preserve">- </v>
      </c>
    </row>
    <row r="36" spans="2:8" ht="13.5" customHeight="1" x14ac:dyDescent="0.15">
      <c r="B36" s="44"/>
      <c r="C36" s="11" t="s">
        <v>287</v>
      </c>
      <c r="D36" s="11"/>
      <c r="E36" s="12"/>
      <c r="F36" s="11"/>
      <c r="G36" s="43"/>
      <c r="H36" s="49">
        <v>341472</v>
      </c>
    </row>
    <row r="37" spans="2:8" ht="13.5" customHeight="1" x14ac:dyDescent="0.15">
      <c r="B37" s="44"/>
      <c r="C37" s="11"/>
      <c r="D37" s="11" t="s">
        <v>274</v>
      </c>
      <c r="E37" s="12"/>
      <c r="F37" s="11"/>
      <c r="G37" s="43"/>
      <c r="H37" s="49">
        <v>240472</v>
      </c>
    </row>
    <row r="38" spans="2:8" ht="13.5" customHeight="1" x14ac:dyDescent="0.15">
      <c r="B38" s="44"/>
      <c r="C38" s="11"/>
      <c r="D38" s="11" t="s">
        <v>288</v>
      </c>
      <c r="E38" s="12"/>
      <c r="F38" s="11"/>
      <c r="G38" s="43"/>
      <c r="H38" s="49">
        <v>84718</v>
      </c>
    </row>
    <row r="39" spans="2:8" ht="13.5" customHeight="1" x14ac:dyDescent="0.15">
      <c r="B39" s="44"/>
      <c r="C39" s="11"/>
      <c r="D39" s="11" t="s">
        <v>289</v>
      </c>
      <c r="E39" s="12"/>
      <c r="F39" s="11"/>
      <c r="G39" s="43"/>
      <c r="H39" s="49">
        <v>9414</v>
      </c>
    </row>
    <row r="40" spans="2:8" ht="13.5" customHeight="1" x14ac:dyDescent="0.15">
      <c r="B40" s="44"/>
      <c r="C40" s="11"/>
      <c r="D40" s="11" t="s">
        <v>290</v>
      </c>
      <c r="E40" s="12"/>
      <c r="F40" s="11"/>
      <c r="G40" s="43"/>
      <c r="H40" s="49">
        <v>6828</v>
      </c>
    </row>
    <row r="41" spans="2:8" ht="13.5" customHeight="1" x14ac:dyDescent="0.15">
      <c r="B41" s="44"/>
      <c r="C41" s="11"/>
      <c r="D41" s="11" t="s">
        <v>276</v>
      </c>
      <c r="E41" s="12"/>
      <c r="F41" s="11"/>
      <c r="G41" s="43"/>
      <c r="H41" s="49">
        <v>40</v>
      </c>
    </row>
    <row r="42" spans="2:8" ht="13.5" customHeight="1" x14ac:dyDescent="0.15">
      <c r="B42" s="360" t="s">
        <v>291</v>
      </c>
      <c r="C42" s="361"/>
      <c r="D42" s="362"/>
      <c r="E42" s="363"/>
      <c r="F42" s="364"/>
      <c r="G42" s="365"/>
      <c r="H42" s="359">
        <v>-1884460</v>
      </c>
    </row>
    <row r="43" spans="2:8" ht="13.5" customHeight="1" x14ac:dyDescent="0.15">
      <c r="B43" s="44" t="s">
        <v>292</v>
      </c>
      <c r="C43" s="11"/>
      <c r="D43" s="11"/>
      <c r="E43" s="12"/>
      <c r="F43" s="11"/>
      <c r="G43" s="43"/>
      <c r="H43" s="49" t="s">
        <v>147</v>
      </c>
    </row>
    <row r="44" spans="2:8" ht="13.5" customHeight="1" x14ac:dyDescent="0.15">
      <c r="B44" s="44"/>
      <c r="C44" s="11" t="s">
        <v>293</v>
      </c>
      <c r="D44" s="11"/>
      <c r="E44" s="12"/>
      <c r="F44" s="11"/>
      <c r="G44" s="43"/>
      <c r="H44" s="49">
        <v>1979584</v>
      </c>
    </row>
    <row r="45" spans="2:8" ht="13.5" customHeight="1" x14ac:dyDescent="0.15">
      <c r="B45" s="44"/>
      <c r="C45" s="11"/>
      <c r="D45" s="11" t="s">
        <v>294</v>
      </c>
      <c r="E45" s="12"/>
      <c r="F45" s="11"/>
      <c r="G45" s="43"/>
      <c r="H45" s="49">
        <v>1973062</v>
      </c>
    </row>
    <row r="46" spans="2:8" ht="13.5" customHeight="1" x14ac:dyDescent="0.15">
      <c r="B46" s="44"/>
      <c r="C46" s="11"/>
      <c r="D46" s="11" t="s">
        <v>267</v>
      </c>
      <c r="E46" s="12"/>
      <c r="F46" s="11"/>
      <c r="G46" s="43"/>
      <c r="H46" s="49">
        <v>6522</v>
      </c>
    </row>
    <row r="47" spans="2:8" ht="13.5" customHeight="1" x14ac:dyDescent="0.15">
      <c r="B47" s="44"/>
      <c r="C47" s="11" t="s">
        <v>295</v>
      </c>
      <c r="D47" s="11"/>
      <c r="E47" s="12"/>
      <c r="F47" s="11"/>
      <c r="G47" s="43"/>
      <c r="H47" s="49">
        <v>1565970</v>
      </c>
    </row>
    <row r="48" spans="2:8" ht="13.5" customHeight="1" x14ac:dyDescent="0.15">
      <c r="B48" s="44"/>
      <c r="C48" s="11"/>
      <c r="D48" s="11" t="s">
        <v>296</v>
      </c>
      <c r="E48" s="12"/>
      <c r="F48" s="11"/>
      <c r="G48" s="43"/>
      <c r="H48" s="49">
        <v>1450784</v>
      </c>
    </row>
    <row r="49" spans="2:9" ht="13.5" customHeight="1" x14ac:dyDescent="0.15">
      <c r="B49" s="44"/>
      <c r="C49" s="11"/>
      <c r="D49" s="11" t="s">
        <v>276</v>
      </c>
      <c r="E49" s="12"/>
      <c r="F49" s="11"/>
      <c r="G49" s="43"/>
      <c r="H49" s="49">
        <v>115186</v>
      </c>
    </row>
    <row r="50" spans="2:9" ht="13.5" customHeight="1" x14ac:dyDescent="0.15">
      <c r="B50" s="367" t="s">
        <v>297</v>
      </c>
      <c r="C50" s="368"/>
      <c r="D50" s="369"/>
      <c r="E50" s="370"/>
      <c r="F50" s="371"/>
      <c r="G50" s="372"/>
      <c r="H50" s="366">
        <v>-413613</v>
      </c>
    </row>
    <row r="51" spans="2:9" ht="13.5" customHeight="1" x14ac:dyDescent="0.15">
      <c r="B51" s="374" t="s">
        <v>298</v>
      </c>
      <c r="C51" s="375"/>
      <c r="D51" s="376"/>
      <c r="E51" s="377"/>
      <c r="F51" s="378"/>
      <c r="G51" s="379"/>
      <c r="H51" s="373">
        <v>1959295</v>
      </c>
    </row>
    <row r="52" spans="2:9" ht="13.5" customHeight="1" x14ac:dyDescent="0.15">
      <c r="B52" s="381" t="s">
        <v>299</v>
      </c>
      <c r="C52" s="382"/>
      <c r="D52" s="383"/>
      <c r="E52" s="384"/>
      <c r="F52" s="385"/>
      <c r="G52" s="386"/>
      <c r="H52" s="380">
        <v>3105559</v>
      </c>
    </row>
    <row r="53" spans="2:9" ht="13.5" customHeight="1" x14ac:dyDescent="0.15">
      <c r="B53" s="388" t="s">
        <v>257</v>
      </c>
      <c r="C53" s="389"/>
      <c r="D53" s="390"/>
      <c r="E53" s="391"/>
      <c r="F53" s="392"/>
      <c r="G53" s="393"/>
      <c r="H53" s="387">
        <v>115</v>
      </c>
    </row>
    <row r="54" spans="2:9" ht="13.5" customHeight="1" x14ac:dyDescent="0.15">
      <c r="B54" s="395" t="s">
        <v>300</v>
      </c>
      <c r="C54" s="396"/>
      <c r="D54" s="397"/>
      <c r="E54" s="398"/>
      <c r="F54" s="399"/>
      <c r="G54" s="400"/>
      <c r="H54" s="394">
        <v>5064968</v>
      </c>
    </row>
    <row r="55" spans="2:9" ht="12.75" x14ac:dyDescent="0.15"/>
    <row r="56" spans="2:9" ht="13.5" customHeight="1" x14ac:dyDescent="0.15">
      <c r="B56" s="402" t="s">
        <v>301</v>
      </c>
      <c r="C56" s="403"/>
      <c r="D56" s="404"/>
      <c r="E56" s="405"/>
      <c r="F56" s="406"/>
      <c r="G56" s="407"/>
      <c r="H56" s="401">
        <v>236315</v>
      </c>
    </row>
    <row r="57" spans="2:9" ht="13.5" customHeight="1" x14ac:dyDescent="0.15">
      <c r="B57" s="409" t="s">
        <v>302</v>
      </c>
      <c r="C57" s="410"/>
      <c r="D57" s="411"/>
      <c r="E57" s="412"/>
      <c r="F57" s="413"/>
      <c r="G57" s="414"/>
      <c r="H57" s="408">
        <v>32845</v>
      </c>
    </row>
    <row r="58" spans="2:9" ht="13.5" customHeight="1" x14ac:dyDescent="0.15">
      <c r="B58" s="416" t="s">
        <v>303</v>
      </c>
      <c r="C58" s="417"/>
      <c r="D58" s="418"/>
      <c r="E58" s="419"/>
      <c r="F58" s="420"/>
      <c r="G58" s="421"/>
      <c r="H58" s="415">
        <v>269161</v>
      </c>
    </row>
    <row r="59" spans="2:9" ht="13.5" customHeight="1" thickBot="1" x14ac:dyDescent="0.2">
      <c r="B59" s="423" t="s">
        <v>304</v>
      </c>
      <c r="C59" s="424"/>
      <c r="D59" s="425"/>
      <c r="E59" s="426"/>
      <c r="F59" s="427"/>
      <c r="G59" s="428"/>
      <c r="H59" s="422">
        <v>5334129</v>
      </c>
    </row>
    <row r="60" spans="2:9" ht="12.75" x14ac:dyDescent="0.15">
      <c r="B60" s="45"/>
      <c r="C60" s="45"/>
      <c r="D60" s="45"/>
      <c r="E60" s="46"/>
      <c r="F60" s="46"/>
      <c r="G60" s="47"/>
    </row>
    <row r="61" spans="2:9" ht="15" customHeight="1" x14ac:dyDescent="0.15">
      <c r="G61" s="48"/>
      <c r="H61" s="48"/>
      <c r="I61" s="48"/>
    </row>
    <row r="62" spans="2:9" ht="15" customHeight="1" x14ac:dyDescent="0.15">
      <c r="G62" s="48"/>
      <c r="H62" s="48"/>
      <c r="I62" s="48"/>
    </row>
  </sheetData>
  <mergeCells count="1">
    <mergeCell ref="B6:G6"/>
  </mergeCells>
  <phoneticPr fontId="8"/>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埼玉県白岡市</oddFooter>
    <evenFooter>埼玉県白岡市</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5"/>
  <sheetViews>
    <sheetView view="pageBreakPreview" zoomScaleNormal="100" zoomScaleSheetLayoutView="100" workbookViewId="0">
      <selection activeCell="G12" sqref="G12"/>
    </sheetView>
  </sheetViews>
  <sheetFormatPr defaultColWidth="9" defaultRowHeight="18" x14ac:dyDescent="0.15"/>
  <cols>
    <col min="1" max="1" width="2.625" style="52" customWidth="1"/>
    <col min="2" max="2" width="2.625" style="53" customWidth="1"/>
    <col min="3" max="3" width="93.75" style="56" customWidth="1"/>
    <col min="4" max="4" width="9" style="52"/>
    <col min="5" max="16384" width="9" style="53"/>
  </cols>
  <sheetData>
    <row r="1" spans="1:3" ht="18" customHeight="1" x14ac:dyDescent="0.15">
      <c r="A1" s="537" t="s">
        <v>10</v>
      </c>
      <c r="B1" s="537"/>
      <c r="C1" s="537"/>
    </row>
    <row r="2" spans="1:3" x14ac:dyDescent="0.15">
      <c r="A2" s="53"/>
      <c r="B2" s="54"/>
      <c r="C2" s="55"/>
    </row>
    <row r="3" spans="1:3" x14ac:dyDescent="0.15">
      <c r="A3" s="53" t="s">
        <v>305</v>
      </c>
      <c r="B3" s="54"/>
      <c r="C3" s="55"/>
    </row>
    <row r="4" spans="1:3" x14ac:dyDescent="0.15">
      <c r="A4" s="53"/>
      <c r="B4" s="54" t="s">
        <v>306</v>
      </c>
      <c r="C4" s="55"/>
    </row>
    <row r="5" spans="1:3" ht="144" x14ac:dyDescent="0.15">
      <c r="A5" s="53"/>
      <c r="B5" s="54"/>
      <c r="C5" s="55" t="s">
        <v>307</v>
      </c>
    </row>
    <row r="6" spans="1:3" x14ac:dyDescent="0.15">
      <c r="A6" s="53"/>
      <c r="B6" s="54" t="s">
        <v>308</v>
      </c>
      <c r="C6" s="55"/>
    </row>
    <row r="7" spans="1:3" ht="60" x14ac:dyDescent="0.15">
      <c r="A7" s="53"/>
      <c r="B7" s="54"/>
      <c r="C7" s="55" t="s">
        <v>309</v>
      </c>
    </row>
    <row r="8" spans="1:3" x14ac:dyDescent="0.15">
      <c r="A8" s="53"/>
      <c r="B8" s="54" t="s">
        <v>310</v>
      </c>
      <c r="C8" s="55"/>
    </row>
    <row r="9" spans="1:3" ht="48" x14ac:dyDescent="0.15">
      <c r="A9" s="53"/>
      <c r="B9" s="54"/>
      <c r="C9" s="55" t="s">
        <v>311</v>
      </c>
    </row>
    <row r="10" spans="1:3" x14ac:dyDescent="0.15">
      <c r="A10" s="53"/>
      <c r="B10" s="54" t="s">
        <v>312</v>
      </c>
      <c r="C10" s="55"/>
    </row>
    <row r="11" spans="1:3" ht="168" x14ac:dyDescent="0.15">
      <c r="A11" s="53"/>
      <c r="B11" s="54"/>
      <c r="C11" s="55" t="s">
        <v>313</v>
      </c>
    </row>
    <row r="12" spans="1:3" x14ac:dyDescent="0.15">
      <c r="A12" s="53"/>
      <c r="B12" s="54" t="s">
        <v>314</v>
      </c>
      <c r="C12" s="55"/>
    </row>
    <row r="13" spans="1:3" ht="132" x14ac:dyDescent="0.15">
      <c r="A13" s="53"/>
      <c r="B13" s="54"/>
      <c r="C13" s="55" t="s">
        <v>315</v>
      </c>
    </row>
    <row r="14" spans="1:3" x14ac:dyDescent="0.15">
      <c r="A14" s="53"/>
      <c r="B14" s="54" t="s">
        <v>316</v>
      </c>
      <c r="C14" s="55"/>
    </row>
    <row r="15" spans="1:3" ht="84" x14ac:dyDescent="0.15">
      <c r="A15" s="53"/>
      <c r="B15" s="54"/>
      <c r="C15" s="55" t="s">
        <v>317</v>
      </c>
    </row>
    <row r="16" spans="1:3" x14ac:dyDescent="0.15">
      <c r="A16" s="53"/>
      <c r="B16" s="54" t="s">
        <v>318</v>
      </c>
      <c r="C16" s="55"/>
    </row>
    <row r="17" spans="1:3" ht="60" x14ac:dyDescent="0.15">
      <c r="A17" s="53"/>
      <c r="B17" s="54"/>
      <c r="C17" s="55" t="s">
        <v>319</v>
      </c>
    </row>
    <row r="18" spans="1:3" x14ac:dyDescent="0.15">
      <c r="A18" s="53"/>
      <c r="B18" s="54" t="s">
        <v>320</v>
      </c>
      <c r="C18" s="55"/>
    </row>
    <row r="19" spans="1:3" ht="48" x14ac:dyDescent="0.15">
      <c r="A19" s="53"/>
      <c r="B19" s="54"/>
      <c r="C19" s="55" t="s">
        <v>321</v>
      </c>
    </row>
    <row r="20" spans="1:3" x14ac:dyDescent="0.15">
      <c r="A20" s="53"/>
      <c r="B20" s="54" t="s">
        <v>322</v>
      </c>
      <c r="C20" s="55"/>
    </row>
    <row r="21" spans="1:3" ht="84" x14ac:dyDescent="0.15">
      <c r="A21" s="53"/>
      <c r="B21" s="54"/>
      <c r="C21" s="55" t="s">
        <v>323</v>
      </c>
    </row>
    <row r="22" spans="1:3" x14ac:dyDescent="0.15">
      <c r="A22" s="53" t="s">
        <v>324</v>
      </c>
      <c r="B22" s="54"/>
      <c r="C22" s="55"/>
    </row>
    <row r="23" spans="1:3" x14ac:dyDescent="0.15">
      <c r="A23" s="53"/>
      <c r="B23" s="54" t="s">
        <v>325</v>
      </c>
      <c r="C23" s="55"/>
    </row>
    <row r="24" spans="1:3" ht="36" x14ac:dyDescent="0.15">
      <c r="A24" s="53"/>
      <c r="B24" s="54"/>
      <c r="C24" s="55" t="s">
        <v>326</v>
      </c>
    </row>
    <row r="25" spans="1:3" x14ac:dyDescent="0.15">
      <c r="A25" s="53" t="s">
        <v>327</v>
      </c>
      <c r="B25" s="54"/>
      <c r="C25" s="55"/>
    </row>
    <row r="26" spans="1:3" x14ac:dyDescent="0.15">
      <c r="A26" s="53"/>
      <c r="B26" s="54" t="s">
        <v>328</v>
      </c>
      <c r="C26" s="55"/>
    </row>
    <row r="27" spans="1:3" ht="36" x14ac:dyDescent="0.15">
      <c r="A27" s="53"/>
      <c r="B27" s="54"/>
      <c r="C27" s="55" t="s">
        <v>326</v>
      </c>
    </row>
    <row r="28" spans="1:3" x14ac:dyDescent="0.15">
      <c r="A28" s="53"/>
      <c r="B28" s="54" t="s">
        <v>329</v>
      </c>
      <c r="C28" s="55"/>
    </row>
    <row r="29" spans="1:3" ht="36" x14ac:dyDescent="0.15">
      <c r="A29" s="53"/>
      <c r="B29" s="54"/>
      <c r="C29" s="55" t="s">
        <v>326</v>
      </c>
    </row>
    <row r="30" spans="1:3" x14ac:dyDescent="0.15">
      <c r="A30" s="53"/>
      <c r="B30" s="54" t="s">
        <v>330</v>
      </c>
      <c r="C30" s="55"/>
    </row>
    <row r="31" spans="1:3" ht="36" x14ac:dyDescent="0.15">
      <c r="A31" s="53"/>
      <c r="B31" s="54"/>
      <c r="C31" s="55" t="s">
        <v>326</v>
      </c>
    </row>
    <row r="32" spans="1:3" x14ac:dyDescent="0.15">
      <c r="A32" s="53" t="s">
        <v>331</v>
      </c>
      <c r="B32" s="54"/>
      <c r="C32" s="55"/>
    </row>
    <row r="33" spans="1:3" x14ac:dyDescent="0.15">
      <c r="A33" s="53"/>
      <c r="B33" s="54" t="s">
        <v>332</v>
      </c>
      <c r="C33" s="55"/>
    </row>
    <row r="34" spans="1:3" ht="288" x14ac:dyDescent="0.15">
      <c r="A34" s="53"/>
      <c r="B34" s="54"/>
      <c r="C34" s="55" t="s">
        <v>333</v>
      </c>
    </row>
    <row r="35" spans="1:3" x14ac:dyDescent="0.15">
      <c r="A35" s="53"/>
      <c r="B35" s="54"/>
      <c r="C35" s="55"/>
    </row>
  </sheetData>
  <mergeCells count="1">
    <mergeCell ref="A1:C1"/>
  </mergeCells>
  <phoneticPr fontId="8"/>
  <pageMargins left="0.39370078740157483" right="0.39370078740157483" top="0.78740157480314965" bottom="0.59055118110236227" header="0.31496062992125984" footer="0.31496062992125984"/>
  <pageSetup paperSize="9" scale="98" fitToHeight="0" orientation="portrait" r:id="rId1"/>
  <headerFooter>
    <oddFooter>埼玉県白岡市</oddFooter>
    <evenFooter>埼玉県白岡市</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9"/>
  <sheetViews>
    <sheetView view="pageBreakPreview" zoomScaleNormal="100" zoomScaleSheetLayoutView="100" workbookViewId="0">
      <selection activeCell="G44" sqref="G44"/>
    </sheetView>
  </sheetViews>
  <sheetFormatPr defaultColWidth="8.875" defaultRowHeight="18" customHeight="1" x14ac:dyDescent="0.15"/>
  <cols>
    <col min="1" max="1" width="1.5" style="58" customWidth="1"/>
    <col min="2" max="11" width="14.625" style="58" customWidth="1"/>
    <col min="12" max="12" width="1.5" style="58" customWidth="1"/>
    <col min="13" max="13" width="8.875" style="58" customWidth="1"/>
    <col min="14" max="16384" width="8.875" style="58"/>
  </cols>
  <sheetData>
    <row r="1" spans="1:12" ht="18" customHeight="1" x14ac:dyDescent="0.15">
      <c r="A1" s="57" t="s">
        <v>334</v>
      </c>
    </row>
    <row r="3" spans="1:12" ht="18" customHeight="1" x14ac:dyDescent="0.15">
      <c r="A3" s="59" t="s">
        <v>335</v>
      </c>
      <c r="B3" s="59"/>
    </row>
    <row r="4" spans="1:12" ht="18" customHeight="1" x14ac:dyDescent="0.15">
      <c r="A4" s="59" t="s">
        <v>11</v>
      </c>
      <c r="B4" s="59"/>
    </row>
    <row r="5" spans="1:12" ht="18" customHeight="1" x14ac:dyDescent="0.15">
      <c r="A5" s="60"/>
      <c r="B5" s="61" t="s">
        <v>12</v>
      </c>
      <c r="C5" s="62"/>
      <c r="D5" s="62"/>
      <c r="E5" s="62"/>
      <c r="F5" s="62"/>
      <c r="G5" s="62"/>
      <c r="H5" s="62"/>
      <c r="I5" s="63"/>
      <c r="J5" s="63"/>
      <c r="K5" s="227" t="s">
        <v>7</v>
      </c>
      <c r="L5" s="64"/>
    </row>
    <row r="6" spans="1:12" ht="36" x14ac:dyDescent="0.15">
      <c r="A6" s="64"/>
      <c r="B6" s="65" t="s">
        <v>14</v>
      </c>
      <c r="C6" s="228" t="s">
        <v>135</v>
      </c>
      <c r="D6" s="228" t="s">
        <v>136</v>
      </c>
      <c r="E6" s="228" t="s">
        <v>137</v>
      </c>
      <c r="F6" s="228" t="s">
        <v>138</v>
      </c>
      <c r="G6" s="228" t="s">
        <v>139</v>
      </c>
      <c r="H6" s="228" t="s">
        <v>140</v>
      </c>
      <c r="I6" s="228" t="s">
        <v>141</v>
      </c>
      <c r="J6" s="228" t="s">
        <v>142</v>
      </c>
      <c r="K6" s="229" t="s">
        <v>143</v>
      </c>
      <c r="L6" s="64"/>
    </row>
    <row r="7" spans="1:12" ht="18" customHeight="1" x14ac:dyDescent="0.15">
      <c r="A7" s="64"/>
      <c r="B7" s="85" t="s">
        <v>153</v>
      </c>
      <c r="C7" s="67">
        <v>43378194</v>
      </c>
      <c r="D7" s="67">
        <v>263373</v>
      </c>
      <c r="E7" s="67">
        <v>83931</v>
      </c>
      <c r="F7" s="67">
        <v>43557635</v>
      </c>
      <c r="G7" s="67">
        <v>22228438</v>
      </c>
      <c r="H7" s="67">
        <v>556285</v>
      </c>
      <c r="I7" s="68">
        <v>0</v>
      </c>
      <c r="J7" s="68">
        <v>0</v>
      </c>
      <c r="K7" s="68">
        <v>21329197</v>
      </c>
      <c r="L7" s="64"/>
    </row>
    <row r="8" spans="1:12" ht="18" customHeight="1" x14ac:dyDescent="0.15">
      <c r="A8" s="64"/>
      <c r="B8" s="85" t="s">
        <v>336</v>
      </c>
      <c r="C8" s="67">
        <v>11277649</v>
      </c>
      <c r="D8" s="67">
        <v>24535</v>
      </c>
      <c r="E8" s="67">
        <v>5291</v>
      </c>
      <c r="F8" s="67">
        <v>11296893</v>
      </c>
      <c r="G8" s="67">
        <v>0</v>
      </c>
      <c r="H8" s="67">
        <v>0</v>
      </c>
      <c r="I8" s="68">
        <v>0</v>
      </c>
      <c r="J8" s="68">
        <v>0</v>
      </c>
      <c r="K8" s="68">
        <v>11296893</v>
      </c>
      <c r="L8" s="64"/>
    </row>
    <row r="9" spans="1:12" ht="18" customHeight="1" x14ac:dyDescent="0.15">
      <c r="A9" s="64"/>
      <c r="B9" s="85" t="s">
        <v>337</v>
      </c>
      <c r="C9" s="67">
        <v>0</v>
      </c>
      <c r="D9" s="67">
        <v>0</v>
      </c>
      <c r="E9" s="67">
        <v>0</v>
      </c>
      <c r="F9" s="67">
        <v>0</v>
      </c>
      <c r="G9" s="67">
        <v>0</v>
      </c>
      <c r="H9" s="67">
        <v>0</v>
      </c>
      <c r="I9" s="68">
        <v>0</v>
      </c>
      <c r="J9" s="68">
        <v>0</v>
      </c>
      <c r="K9" s="68">
        <v>0</v>
      </c>
      <c r="L9" s="64"/>
    </row>
    <row r="10" spans="1:12" ht="18" customHeight="1" x14ac:dyDescent="0.15">
      <c r="A10" s="64"/>
      <c r="B10" s="85" t="s">
        <v>338</v>
      </c>
      <c r="C10" s="67">
        <v>31328063</v>
      </c>
      <c r="D10" s="67">
        <v>84804</v>
      </c>
      <c r="E10" s="67">
        <v>0</v>
      </c>
      <c r="F10" s="67">
        <v>31412868</v>
      </c>
      <c r="G10" s="67">
        <v>21701918</v>
      </c>
      <c r="H10" s="67">
        <v>528171</v>
      </c>
      <c r="I10" s="68">
        <v>0</v>
      </c>
      <c r="J10" s="68">
        <v>0</v>
      </c>
      <c r="K10" s="68">
        <v>9710949</v>
      </c>
      <c r="L10" s="64"/>
    </row>
    <row r="11" spans="1:12" ht="18" customHeight="1" x14ac:dyDescent="0.15">
      <c r="A11" s="64"/>
      <c r="B11" s="85" t="s">
        <v>339</v>
      </c>
      <c r="C11" s="67">
        <v>772411</v>
      </c>
      <c r="D11" s="67">
        <v>75153</v>
      </c>
      <c r="E11" s="67">
        <v>0</v>
      </c>
      <c r="F11" s="67">
        <v>847565</v>
      </c>
      <c r="G11" s="67">
        <v>526450</v>
      </c>
      <c r="H11" s="67">
        <v>28114</v>
      </c>
      <c r="I11" s="68">
        <v>0</v>
      </c>
      <c r="J11" s="68">
        <v>0</v>
      </c>
      <c r="K11" s="68">
        <v>321114</v>
      </c>
      <c r="L11" s="64"/>
    </row>
    <row r="12" spans="1:12" ht="18" customHeight="1" x14ac:dyDescent="0.15">
      <c r="A12" s="64"/>
      <c r="B12" s="85" t="s">
        <v>340</v>
      </c>
      <c r="C12" s="67">
        <v>70</v>
      </c>
      <c r="D12" s="67">
        <v>10</v>
      </c>
      <c r="E12" s="67">
        <v>0</v>
      </c>
      <c r="F12" s="67">
        <v>80</v>
      </c>
      <c r="G12" s="67">
        <v>70</v>
      </c>
      <c r="H12" s="67">
        <v>0</v>
      </c>
      <c r="I12" s="68">
        <v>0</v>
      </c>
      <c r="J12" s="68">
        <v>0</v>
      </c>
      <c r="K12" s="68">
        <v>10</v>
      </c>
      <c r="L12" s="64"/>
    </row>
    <row r="13" spans="1:12" ht="18" customHeight="1" x14ac:dyDescent="0.15">
      <c r="A13" s="64"/>
      <c r="B13" s="85" t="s">
        <v>341</v>
      </c>
      <c r="C13" s="67">
        <v>0</v>
      </c>
      <c r="D13" s="67">
        <v>0</v>
      </c>
      <c r="E13" s="67">
        <v>0</v>
      </c>
      <c r="F13" s="67">
        <v>0</v>
      </c>
      <c r="G13" s="67">
        <v>0</v>
      </c>
      <c r="H13" s="67">
        <v>0</v>
      </c>
      <c r="I13" s="68">
        <v>0</v>
      </c>
      <c r="J13" s="68">
        <v>0</v>
      </c>
      <c r="K13" s="68">
        <v>0</v>
      </c>
      <c r="L13" s="64"/>
    </row>
    <row r="14" spans="1:12" ht="18" customHeight="1" x14ac:dyDescent="0.15">
      <c r="A14" s="64"/>
      <c r="B14" s="85" t="s">
        <v>342</v>
      </c>
      <c r="C14" s="67">
        <v>0</v>
      </c>
      <c r="D14" s="67">
        <v>0</v>
      </c>
      <c r="E14" s="67">
        <v>0</v>
      </c>
      <c r="F14" s="67">
        <v>0</v>
      </c>
      <c r="G14" s="67">
        <v>0</v>
      </c>
      <c r="H14" s="67">
        <v>0</v>
      </c>
      <c r="I14" s="68">
        <v>0</v>
      </c>
      <c r="J14" s="68">
        <v>0</v>
      </c>
      <c r="K14" s="68">
        <v>0</v>
      </c>
      <c r="L14" s="64"/>
    </row>
    <row r="15" spans="1:12" ht="18" customHeight="1" x14ac:dyDescent="0.15">
      <c r="A15" s="64"/>
      <c r="B15" s="85" t="s">
        <v>343</v>
      </c>
      <c r="C15" s="67">
        <v>0</v>
      </c>
      <c r="D15" s="67">
        <v>0</v>
      </c>
      <c r="E15" s="67">
        <v>0</v>
      </c>
      <c r="F15" s="67">
        <v>0</v>
      </c>
      <c r="G15" s="67">
        <v>0</v>
      </c>
      <c r="H15" s="67">
        <v>0</v>
      </c>
      <c r="I15" s="68">
        <v>0</v>
      </c>
      <c r="J15" s="68">
        <v>0</v>
      </c>
      <c r="K15" s="68">
        <v>0</v>
      </c>
      <c r="L15" s="64"/>
    </row>
    <row r="16" spans="1:12" ht="18" customHeight="1" x14ac:dyDescent="0.15">
      <c r="A16" s="64"/>
      <c r="B16" s="85" t="s">
        <v>344</v>
      </c>
      <c r="C16" s="67">
        <v>0</v>
      </c>
      <c r="D16" s="67">
        <v>78870</v>
      </c>
      <c r="E16" s="67">
        <v>78640</v>
      </c>
      <c r="F16" s="67">
        <v>230</v>
      </c>
      <c r="G16" s="67">
        <v>0</v>
      </c>
      <c r="H16" s="67">
        <v>0</v>
      </c>
      <c r="I16" s="68">
        <v>0</v>
      </c>
      <c r="J16" s="68">
        <v>0</v>
      </c>
      <c r="K16" s="68">
        <v>230</v>
      </c>
      <c r="L16" s="64"/>
    </row>
    <row r="17" spans="1:12" ht="18" customHeight="1" x14ac:dyDescent="0.15">
      <c r="A17" s="64"/>
      <c r="B17" s="85" t="s">
        <v>182</v>
      </c>
      <c r="C17" s="67">
        <v>141188293</v>
      </c>
      <c r="D17" s="67">
        <v>1449774</v>
      </c>
      <c r="E17" s="67">
        <v>427380</v>
      </c>
      <c r="F17" s="67">
        <v>142210687</v>
      </c>
      <c r="G17" s="67">
        <v>53097087</v>
      </c>
      <c r="H17" s="67">
        <v>2150873</v>
      </c>
      <c r="I17" s="68">
        <v>0</v>
      </c>
      <c r="J17" s="68">
        <v>0</v>
      </c>
      <c r="K17" s="68">
        <v>89113600</v>
      </c>
      <c r="L17" s="64"/>
    </row>
    <row r="18" spans="1:12" ht="18" customHeight="1" x14ac:dyDescent="0.15">
      <c r="A18" s="64"/>
      <c r="B18" s="85" t="s">
        <v>336</v>
      </c>
      <c r="C18" s="67">
        <v>46127770</v>
      </c>
      <c r="D18" s="67">
        <v>29378</v>
      </c>
      <c r="E18" s="67">
        <v>0</v>
      </c>
      <c r="F18" s="67">
        <v>46157148</v>
      </c>
      <c r="G18" s="67">
        <v>0</v>
      </c>
      <c r="H18" s="67">
        <v>0</v>
      </c>
      <c r="I18" s="68">
        <v>0</v>
      </c>
      <c r="J18" s="68">
        <v>0</v>
      </c>
      <c r="K18" s="68">
        <v>46157148</v>
      </c>
      <c r="L18" s="64"/>
    </row>
    <row r="19" spans="1:12" ht="18" customHeight="1" x14ac:dyDescent="0.15">
      <c r="A19" s="64"/>
      <c r="B19" s="85" t="s">
        <v>338</v>
      </c>
      <c r="C19" s="67">
        <v>2010349</v>
      </c>
      <c r="D19" s="67">
        <v>0</v>
      </c>
      <c r="E19" s="67">
        <v>0</v>
      </c>
      <c r="F19" s="67">
        <v>2010349</v>
      </c>
      <c r="G19" s="67">
        <v>693547</v>
      </c>
      <c r="H19" s="67">
        <v>53996</v>
      </c>
      <c r="I19" s="68">
        <v>0</v>
      </c>
      <c r="J19" s="68">
        <v>0</v>
      </c>
      <c r="K19" s="68">
        <v>1316802</v>
      </c>
      <c r="L19" s="64"/>
    </row>
    <row r="20" spans="1:12" ht="18" customHeight="1" x14ac:dyDescent="0.15">
      <c r="A20" s="64"/>
      <c r="B20" s="85" t="s">
        <v>339</v>
      </c>
      <c r="C20" s="67">
        <v>92798089</v>
      </c>
      <c r="D20" s="67">
        <v>1018532</v>
      </c>
      <c r="E20" s="67">
        <v>15310</v>
      </c>
      <c r="F20" s="67">
        <v>93801311</v>
      </c>
      <c r="G20" s="67">
        <v>52403540</v>
      </c>
      <c r="H20" s="67">
        <v>2096876</v>
      </c>
      <c r="I20" s="68">
        <v>0</v>
      </c>
      <c r="J20" s="68">
        <v>0</v>
      </c>
      <c r="K20" s="68">
        <v>41397771</v>
      </c>
      <c r="L20" s="64"/>
    </row>
    <row r="21" spans="1:12" ht="18" customHeight="1" x14ac:dyDescent="0.15">
      <c r="A21" s="64"/>
      <c r="B21" s="85" t="s">
        <v>343</v>
      </c>
      <c r="C21" s="67">
        <v>0</v>
      </c>
      <c r="D21" s="67">
        <v>0</v>
      </c>
      <c r="E21" s="67">
        <v>0</v>
      </c>
      <c r="F21" s="67">
        <v>0</v>
      </c>
      <c r="G21" s="67">
        <v>0</v>
      </c>
      <c r="H21" s="67">
        <v>0</v>
      </c>
      <c r="I21" s="68">
        <v>0</v>
      </c>
      <c r="J21" s="68">
        <v>0</v>
      </c>
      <c r="K21" s="68">
        <v>0</v>
      </c>
      <c r="L21" s="64"/>
    </row>
    <row r="22" spans="1:12" ht="18" customHeight="1" x14ac:dyDescent="0.15">
      <c r="A22" s="64"/>
      <c r="B22" s="85" t="s">
        <v>344</v>
      </c>
      <c r="C22" s="67">
        <v>252085</v>
      </c>
      <c r="D22" s="67">
        <v>401863</v>
      </c>
      <c r="E22" s="67">
        <v>412070</v>
      </c>
      <c r="F22" s="67">
        <v>241878</v>
      </c>
      <c r="G22" s="67">
        <v>0</v>
      </c>
      <c r="H22" s="67">
        <v>0</v>
      </c>
      <c r="I22" s="68">
        <v>0</v>
      </c>
      <c r="J22" s="68">
        <v>0</v>
      </c>
      <c r="K22" s="68">
        <v>241878</v>
      </c>
      <c r="L22" s="64"/>
    </row>
    <row r="23" spans="1:12" ht="18" customHeight="1" x14ac:dyDescent="0.15">
      <c r="A23" s="64"/>
      <c r="B23" s="85" t="s">
        <v>185</v>
      </c>
      <c r="C23" s="67">
        <v>4456634</v>
      </c>
      <c r="D23" s="67">
        <v>40001</v>
      </c>
      <c r="E23" s="67">
        <v>9531</v>
      </c>
      <c r="F23" s="67">
        <v>4487104</v>
      </c>
      <c r="G23" s="67">
        <v>3282630</v>
      </c>
      <c r="H23" s="67">
        <v>145234</v>
      </c>
      <c r="I23" s="68">
        <v>0</v>
      </c>
      <c r="J23" s="68">
        <v>0</v>
      </c>
      <c r="K23" s="68">
        <v>1204474</v>
      </c>
      <c r="L23" s="64"/>
    </row>
    <row r="24" spans="1:12" ht="18" customHeight="1" x14ac:dyDescent="0.15">
      <c r="A24" s="64"/>
      <c r="B24" s="69" t="s">
        <v>15</v>
      </c>
      <c r="C24" s="67">
        <v>189023120</v>
      </c>
      <c r="D24" s="67">
        <v>1753148</v>
      </c>
      <c r="E24" s="67">
        <v>520842</v>
      </c>
      <c r="F24" s="67">
        <v>190255426</v>
      </c>
      <c r="G24" s="67">
        <v>78608155</v>
      </c>
      <c r="H24" s="67">
        <v>2852391</v>
      </c>
      <c r="I24" s="68">
        <v>0</v>
      </c>
      <c r="J24" s="68">
        <v>0</v>
      </c>
      <c r="K24" s="68">
        <v>111647270</v>
      </c>
      <c r="L24" s="64"/>
    </row>
    <row r="25" spans="1:12" ht="18" customHeight="1" x14ac:dyDescent="0.15">
      <c r="A25" s="64"/>
      <c r="B25" s="70"/>
      <c r="C25" s="71"/>
      <c r="D25" s="71"/>
      <c r="E25" s="71"/>
      <c r="F25" s="71"/>
      <c r="G25" s="72"/>
      <c r="H25" s="72"/>
      <c r="I25" s="62"/>
      <c r="J25" s="62"/>
      <c r="K25" s="62"/>
      <c r="L25" s="64"/>
    </row>
    <row r="26" spans="1:12" ht="18" customHeight="1" x14ac:dyDescent="0.15">
      <c r="A26" s="64"/>
      <c r="B26" s="64"/>
      <c r="C26" s="64"/>
      <c r="D26" s="64"/>
      <c r="E26" s="64"/>
      <c r="F26" s="64"/>
      <c r="G26" s="64"/>
      <c r="H26" s="64"/>
      <c r="I26" s="64"/>
      <c r="J26" s="64"/>
      <c r="K26" s="64"/>
      <c r="L26" s="64"/>
    </row>
    <row r="27" spans="1:12" ht="18" customHeight="1" x14ac:dyDescent="0.15">
      <c r="A27" s="64"/>
      <c r="B27" s="80"/>
      <c r="C27" s="64"/>
      <c r="D27" s="64"/>
      <c r="E27" s="64"/>
      <c r="F27" s="64"/>
      <c r="G27" s="64"/>
      <c r="H27" s="64"/>
      <c r="I27" s="64"/>
      <c r="J27" s="64"/>
      <c r="K27" s="227"/>
      <c r="L27" s="64"/>
    </row>
    <row r="28" spans="1:12" ht="12" x14ac:dyDescent="0.15">
      <c r="A28" s="64"/>
      <c r="B28" s="585"/>
      <c r="C28" s="72"/>
      <c r="D28" s="72"/>
      <c r="E28" s="72"/>
      <c r="F28" s="72"/>
      <c r="G28" s="72"/>
      <c r="H28" s="72"/>
      <c r="I28" s="72"/>
      <c r="J28" s="72"/>
      <c r="K28" s="72"/>
      <c r="L28" s="64"/>
    </row>
    <row r="29" spans="1:12" ht="18" customHeight="1" x14ac:dyDescent="0.15">
      <c r="A29" s="64"/>
      <c r="B29" s="586"/>
      <c r="C29" s="587"/>
      <c r="D29" s="587"/>
      <c r="E29" s="587"/>
      <c r="F29" s="587"/>
      <c r="G29" s="587"/>
      <c r="H29" s="587"/>
      <c r="I29" s="587"/>
      <c r="J29" s="587"/>
      <c r="K29" s="587"/>
      <c r="L29" s="64"/>
    </row>
    <row r="30" spans="1:12" ht="18" customHeight="1" x14ac:dyDescent="0.15">
      <c r="A30" s="64"/>
      <c r="B30" s="586"/>
      <c r="C30" s="587"/>
      <c r="D30" s="587"/>
      <c r="E30" s="587"/>
      <c r="F30" s="587"/>
      <c r="G30" s="587"/>
      <c r="H30" s="587"/>
      <c r="I30" s="587"/>
      <c r="J30" s="587"/>
      <c r="K30" s="587"/>
      <c r="L30" s="64"/>
    </row>
    <row r="31" spans="1:12" ht="18" customHeight="1" x14ac:dyDescent="0.15">
      <c r="A31" s="64"/>
      <c r="B31" s="586"/>
      <c r="C31" s="587"/>
      <c r="D31" s="587"/>
      <c r="E31" s="587"/>
      <c r="F31" s="587"/>
      <c r="G31" s="587"/>
      <c r="H31" s="587"/>
      <c r="I31" s="587"/>
      <c r="J31" s="587"/>
      <c r="K31" s="587"/>
      <c r="L31" s="64"/>
    </row>
    <row r="32" spans="1:12" ht="18" customHeight="1" x14ac:dyDescent="0.15">
      <c r="A32" s="64"/>
      <c r="B32" s="586"/>
      <c r="C32" s="587"/>
      <c r="D32" s="587"/>
      <c r="E32" s="587"/>
      <c r="F32" s="587"/>
      <c r="G32" s="587"/>
      <c r="H32" s="587"/>
      <c r="I32" s="587"/>
      <c r="J32" s="587"/>
      <c r="K32" s="587"/>
      <c r="L32" s="64"/>
    </row>
    <row r="33" spans="1:13" ht="18" customHeight="1" x14ac:dyDescent="0.15">
      <c r="A33" s="64"/>
      <c r="B33" s="586"/>
      <c r="C33" s="587"/>
      <c r="D33" s="587"/>
      <c r="E33" s="587"/>
      <c r="F33" s="587"/>
      <c r="G33" s="587"/>
      <c r="H33" s="587"/>
      <c r="I33" s="587"/>
      <c r="J33" s="587"/>
      <c r="K33" s="587"/>
      <c r="L33" s="64"/>
    </row>
    <row r="34" spans="1:13" ht="18" customHeight="1" x14ac:dyDescent="0.15">
      <c r="A34" s="64"/>
      <c r="B34" s="586"/>
      <c r="C34" s="587"/>
      <c r="D34" s="587"/>
      <c r="E34" s="587"/>
      <c r="F34" s="587"/>
      <c r="G34" s="587"/>
      <c r="H34" s="587"/>
      <c r="I34" s="587"/>
      <c r="J34" s="587"/>
      <c r="K34" s="587"/>
      <c r="L34" s="64"/>
    </row>
    <row r="35" spans="1:13" ht="18" customHeight="1" x14ac:dyDescent="0.15">
      <c r="A35" s="64"/>
      <c r="B35" s="586"/>
      <c r="C35" s="587"/>
      <c r="D35" s="587"/>
      <c r="E35" s="587"/>
      <c r="F35" s="587"/>
      <c r="G35" s="587"/>
      <c r="H35" s="587"/>
      <c r="I35" s="587"/>
      <c r="J35" s="587"/>
      <c r="K35" s="587"/>
      <c r="L35" s="64"/>
    </row>
    <row r="36" spans="1:13" ht="18" customHeight="1" x14ac:dyDescent="0.15">
      <c r="A36" s="64"/>
      <c r="B36" s="586"/>
      <c r="C36" s="587"/>
      <c r="D36" s="587"/>
      <c r="E36" s="587"/>
      <c r="F36" s="587"/>
      <c r="G36" s="587"/>
      <c r="H36" s="587"/>
      <c r="I36" s="587"/>
      <c r="J36" s="587"/>
      <c r="K36" s="587"/>
      <c r="L36" s="64"/>
    </row>
    <row r="37" spans="1:13" ht="18" customHeight="1" x14ac:dyDescent="0.15">
      <c r="A37" s="64"/>
      <c r="B37" s="586"/>
      <c r="C37" s="587"/>
      <c r="D37" s="587"/>
      <c r="E37" s="587"/>
      <c r="F37" s="587"/>
      <c r="G37" s="587"/>
      <c r="H37" s="587"/>
      <c r="I37" s="587"/>
      <c r="J37" s="587"/>
      <c r="K37" s="587"/>
      <c r="L37" s="64"/>
    </row>
    <row r="38" spans="1:13" ht="18" customHeight="1" x14ac:dyDescent="0.15">
      <c r="A38" s="64"/>
      <c r="B38" s="586"/>
      <c r="C38" s="587"/>
      <c r="D38" s="587"/>
      <c r="E38" s="587"/>
      <c r="F38" s="587"/>
      <c r="G38" s="587"/>
      <c r="H38" s="587"/>
      <c r="I38" s="587"/>
      <c r="J38" s="587"/>
      <c r="K38" s="587"/>
      <c r="L38" s="64"/>
    </row>
    <row r="39" spans="1:13" ht="18" customHeight="1" x14ac:dyDescent="0.15">
      <c r="A39" s="64"/>
      <c r="B39" s="586"/>
      <c r="C39" s="587"/>
      <c r="D39" s="587"/>
      <c r="E39" s="587"/>
      <c r="F39" s="587"/>
      <c r="G39" s="587"/>
      <c r="H39" s="587"/>
      <c r="I39" s="587"/>
      <c r="J39" s="587"/>
      <c r="K39" s="587"/>
      <c r="L39" s="64"/>
    </row>
    <row r="40" spans="1:13" ht="18" customHeight="1" x14ac:dyDescent="0.15">
      <c r="A40" s="64"/>
      <c r="B40" s="586"/>
      <c r="C40" s="587"/>
      <c r="D40" s="587"/>
      <c r="E40" s="587"/>
      <c r="F40" s="587"/>
      <c r="G40" s="587"/>
      <c r="H40" s="587"/>
      <c r="I40" s="587"/>
      <c r="J40" s="587"/>
      <c r="K40" s="587"/>
      <c r="L40" s="64"/>
    </row>
    <row r="41" spans="1:13" ht="18" customHeight="1" x14ac:dyDescent="0.15">
      <c r="A41" s="64"/>
      <c r="B41" s="586"/>
      <c r="C41" s="587"/>
      <c r="D41" s="587"/>
      <c r="E41" s="587"/>
      <c r="F41" s="587"/>
      <c r="G41" s="587"/>
      <c r="H41" s="587"/>
      <c r="I41" s="587"/>
      <c r="J41" s="587"/>
      <c r="K41" s="587"/>
      <c r="L41" s="64"/>
    </row>
    <row r="42" spans="1:13" ht="18" customHeight="1" x14ac:dyDescent="0.15">
      <c r="A42" s="64"/>
      <c r="B42" s="586"/>
      <c r="C42" s="587"/>
      <c r="D42" s="587"/>
      <c r="E42" s="587"/>
      <c r="F42" s="587"/>
      <c r="G42" s="587"/>
      <c r="H42" s="587"/>
      <c r="I42" s="587"/>
      <c r="J42" s="587"/>
      <c r="K42" s="587"/>
      <c r="L42" s="64"/>
    </row>
    <row r="43" spans="1:13" ht="18" customHeight="1" x14ac:dyDescent="0.15">
      <c r="A43" s="64"/>
      <c r="B43" s="586"/>
      <c r="C43" s="587"/>
      <c r="D43" s="587"/>
      <c r="E43" s="587"/>
      <c r="F43" s="587"/>
      <c r="G43" s="587"/>
      <c r="H43" s="587"/>
      <c r="I43" s="587"/>
      <c r="J43" s="587"/>
      <c r="K43" s="587"/>
      <c r="L43" s="64"/>
    </row>
    <row r="44" spans="1:13" ht="18" customHeight="1" x14ac:dyDescent="0.15">
      <c r="A44" s="64"/>
      <c r="B44" s="586"/>
      <c r="C44" s="587"/>
      <c r="D44" s="587"/>
      <c r="E44" s="587"/>
      <c r="F44" s="587"/>
      <c r="G44" s="587"/>
      <c r="H44" s="587"/>
      <c r="I44" s="587"/>
      <c r="J44" s="587"/>
      <c r="K44" s="587"/>
      <c r="L44" s="64"/>
    </row>
    <row r="45" spans="1:13" ht="18" customHeight="1" x14ac:dyDescent="0.15">
      <c r="A45" s="64"/>
      <c r="B45" s="586"/>
      <c r="C45" s="587"/>
      <c r="D45" s="587"/>
      <c r="E45" s="587"/>
      <c r="F45" s="587"/>
      <c r="G45" s="587"/>
      <c r="H45" s="587"/>
      <c r="I45" s="587"/>
      <c r="J45" s="587"/>
      <c r="K45" s="587"/>
      <c r="L45" s="64"/>
    </row>
    <row r="46" spans="1:13" ht="18" customHeight="1" x14ac:dyDescent="0.15">
      <c r="A46" s="64"/>
      <c r="B46" s="71"/>
      <c r="C46" s="587"/>
      <c r="D46" s="587"/>
      <c r="E46" s="587"/>
      <c r="F46" s="587"/>
      <c r="G46" s="587"/>
      <c r="H46" s="587"/>
      <c r="I46" s="587"/>
      <c r="J46" s="587"/>
      <c r="K46" s="587"/>
      <c r="L46" s="64"/>
    </row>
    <row r="47" spans="1:13" ht="18" customHeight="1" x14ac:dyDescent="0.15">
      <c r="A47" s="64"/>
      <c r="B47" s="64"/>
      <c r="C47" s="64"/>
      <c r="D47" s="64"/>
      <c r="E47" s="64"/>
      <c r="F47" s="64"/>
      <c r="G47" s="64"/>
      <c r="H47" s="64"/>
      <c r="I47" s="64"/>
      <c r="J47" s="64"/>
      <c r="K47" s="64"/>
      <c r="L47" s="64"/>
      <c r="M47" s="64"/>
    </row>
    <row r="48" spans="1:13" ht="18" customHeight="1" x14ac:dyDescent="0.15">
      <c r="A48" s="64"/>
      <c r="B48" s="64"/>
      <c r="C48" s="64"/>
      <c r="D48" s="64"/>
      <c r="E48" s="64"/>
      <c r="F48" s="64"/>
      <c r="G48" s="64"/>
      <c r="H48" s="64"/>
      <c r="I48" s="64"/>
      <c r="J48" s="64"/>
      <c r="K48" s="64"/>
      <c r="L48" s="64"/>
      <c r="M48" s="64"/>
    </row>
    <row r="49" spans="12:12" ht="18" customHeight="1" x14ac:dyDescent="0.15">
      <c r="L49" s="64"/>
    </row>
  </sheetData>
  <phoneticPr fontId="8"/>
  <pageMargins left="0.39370078740157483" right="0.39370078740157483" top="0.78740157480314965" bottom="0.59055118110236227" header="0.31496062992125984" footer="0.31496062992125984"/>
  <pageSetup paperSize="9" scale="96" fitToHeight="0" orientation="landscape" r:id="rId1"/>
  <headerFooter>
    <oddFooter>埼玉県白岡市</oddFooter>
    <evenFooter>埼玉県白岡市</evenFooter>
  </headerFooter>
  <rowBreaks count="1" manualBreakCount="1">
    <brk id="2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6"/>
  <sheetViews>
    <sheetView view="pageBreakPreview" zoomScaleNormal="100" zoomScaleSheetLayoutView="100" workbookViewId="0"/>
  </sheetViews>
  <sheetFormatPr defaultColWidth="8.875" defaultRowHeight="18" customHeight="1" x14ac:dyDescent="0.15"/>
  <cols>
    <col min="1" max="1" width="1.5" style="58" customWidth="1"/>
    <col min="2" max="2" width="53.75" style="58" customWidth="1"/>
    <col min="3" max="3" width="15.5" style="58" customWidth="1"/>
    <col min="4" max="4" width="16.375" style="58" customWidth="1"/>
    <col min="5" max="5" width="15.5" style="58" customWidth="1"/>
    <col min="6" max="6" width="16.375" style="58" customWidth="1"/>
    <col min="7" max="7" width="15.5" style="58" customWidth="1"/>
    <col min="8" max="9" width="16.375" style="58" customWidth="1"/>
    <col min="10" max="10" width="15.5" style="58" customWidth="1"/>
    <col min="11" max="11" width="16.375" style="58" customWidth="1"/>
    <col min="12" max="12" width="15.5" style="58" customWidth="1"/>
    <col min="13" max="13" width="1.25" style="58" customWidth="1"/>
    <col min="14" max="16384" width="8.875" style="58"/>
  </cols>
  <sheetData>
    <row r="1" spans="1:13" ht="18" customHeight="1" x14ac:dyDescent="0.15">
      <c r="A1" s="78"/>
      <c r="B1" s="79" t="s">
        <v>17</v>
      </c>
      <c r="C1" s="78"/>
      <c r="D1" s="78"/>
      <c r="E1" s="78"/>
      <c r="F1" s="78"/>
      <c r="G1" s="78"/>
      <c r="H1" s="78"/>
      <c r="I1" s="78"/>
      <c r="J1" s="78"/>
      <c r="K1" s="78"/>
      <c r="L1" s="78"/>
    </row>
    <row r="2" spans="1:13" ht="18" customHeight="1" x14ac:dyDescent="0.15">
      <c r="A2" s="64"/>
      <c r="B2" s="71"/>
      <c r="C2" s="64"/>
      <c r="D2" s="64"/>
      <c r="E2" s="64"/>
      <c r="F2" s="64"/>
      <c r="G2" s="64"/>
      <c r="H2" s="64"/>
      <c r="I2" s="64"/>
      <c r="J2" s="64"/>
      <c r="K2" s="64"/>
      <c r="L2" s="64"/>
      <c r="M2" s="64"/>
    </row>
    <row r="3" spans="1:13" ht="18" customHeight="1" x14ac:dyDescent="0.15">
      <c r="A3" s="64"/>
      <c r="B3" s="80" t="s">
        <v>18</v>
      </c>
      <c r="C3" s="64"/>
      <c r="D3" s="64"/>
      <c r="E3" s="64"/>
      <c r="F3" s="64"/>
      <c r="G3" s="64"/>
      <c r="H3" s="64"/>
      <c r="I3" s="63" t="s">
        <v>7</v>
      </c>
      <c r="J3" s="64"/>
      <c r="K3" s="64"/>
      <c r="L3" s="64"/>
      <c r="M3" s="64"/>
    </row>
    <row r="4" spans="1:13" ht="36" x14ac:dyDescent="0.15">
      <c r="A4" s="64"/>
      <c r="B4" s="69" t="s">
        <v>19</v>
      </c>
      <c r="C4" s="66" t="s">
        <v>20</v>
      </c>
      <c r="D4" s="66" t="s">
        <v>21</v>
      </c>
      <c r="E4" s="66" t="s">
        <v>22</v>
      </c>
      <c r="F4" s="66" t="s">
        <v>23</v>
      </c>
      <c r="G4" s="66" t="s">
        <v>24</v>
      </c>
      <c r="H4" s="66" t="s">
        <v>25</v>
      </c>
      <c r="I4" s="81" t="s">
        <v>26</v>
      </c>
      <c r="J4" s="71"/>
      <c r="K4" s="64"/>
      <c r="L4" s="64"/>
      <c r="M4" s="64"/>
    </row>
    <row r="5" spans="1:13" ht="18" hidden="1" customHeight="1" x14ac:dyDescent="0.15">
      <c r="A5" s="64"/>
      <c r="B5" s="82"/>
      <c r="C5" s="83"/>
      <c r="D5" s="84"/>
      <c r="E5" s="83"/>
      <c r="F5" s="84"/>
      <c r="G5" s="83"/>
      <c r="H5" s="83"/>
      <c r="I5" s="83"/>
      <c r="J5" s="64"/>
      <c r="K5" s="64"/>
      <c r="L5" s="64"/>
      <c r="M5" s="64"/>
    </row>
    <row r="6" spans="1:13" ht="18" customHeight="1" x14ac:dyDescent="0.15">
      <c r="A6" s="64"/>
      <c r="B6" s="69" t="s">
        <v>15</v>
      </c>
      <c r="C6" s="83">
        <v>0</v>
      </c>
      <c r="D6" s="67"/>
      <c r="E6" s="83">
        <v>0</v>
      </c>
      <c r="F6" s="67"/>
      <c r="G6" s="67"/>
      <c r="H6" s="83">
        <v>0</v>
      </c>
      <c r="I6" s="83">
        <v>0</v>
      </c>
      <c r="J6" s="64"/>
      <c r="K6" s="64"/>
      <c r="L6" s="64"/>
      <c r="M6" s="64"/>
    </row>
    <row r="7" spans="1:13" ht="18" customHeight="1" x14ac:dyDescent="0.15">
      <c r="A7" s="64"/>
      <c r="B7" s="64"/>
      <c r="C7" s="64"/>
      <c r="D7" s="64"/>
      <c r="E7" s="64"/>
      <c r="F7" s="64"/>
      <c r="G7" s="64"/>
      <c r="H7" s="64"/>
      <c r="I7" s="64"/>
      <c r="J7" s="64"/>
      <c r="K7" s="64"/>
      <c r="L7" s="64"/>
      <c r="M7" s="64"/>
    </row>
    <row r="8" spans="1:13" ht="18" customHeight="1" x14ac:dyDescent="0.15">
      <c r="A8" s="64"/>
      <c r="B8" s="80" t="s">
        <v>27</v>
      </c>
      <c r="C8" s="64"/>
      <c r="D8" s="64"/>
      <c r="E8" s="64"/>
      <c r="F8" s="64"/>
      <c r="G8" s="64"/>
      <c r="H8" s="64"/>
      <c r="I8" s="64"/>
      <c r="J8" s="64"/>
      <c r="K8" s="63"/>
      <c r="L8" s="63" t="s">
        <v>7</v>
      </c>
      <c r="M8" s="64"/>
    </row>
    <row r="9" spans="1:13" ht="36" x14ac:dyDescent="0.15">
      <c r="A9" s="64"/>
      <c r="B9" s="69" t="s">
        <v>28</v>
      </c>
      <c r="C9" s="66" t="s">
        <v>29</v>
      </c>
      <c r="D9" s="66" t="s">
        <v>30</v>
      </c>
      <c r="E9" s="66" t="s">
        <v>31</v>
      </c>
      <c r="F9" s="66" t="s">
        <v>32</v>
      </c>
      <c r="G9" s="66" t="s">
        <v>33</v>
      </c>
      <c r="H9" s="66" t="s">
        <v>34</v>
      </c>
      <c r="I9" s="66" t="s">
        <v>35</v>
      </c>
      <c r="J9" s="66" t="s">
        <v>36</v>
      </c>
      <c r="K9" s="66" t="s">
        <v>37</v>
      </c>
      <c r="L9" s="81" t="s">
        <v>26</v>
      </c>
      <c r="M9" s="64"/>
    </row>
    <row r="10" spans="1:13" ht="18" customHeight="1" x14ac:dyDescent="0.15">
      <c r="A10" s="64"/>
      <c r="B10" s="85" t="s">
        <v>345</v>
      </c>
      <c r="C10" s="83">
        <v>2600</v>
      </c>
      <c r="D10" s="83">
        <v>24834860000</v>
      </c>
      <c r="E10" s="83">
        <v>24466761000</v>
      </c>
      <c r="F10" s="83">
        <v>368099000</v>
      </c>
      <c r="G10" s="83">
        <v>16602000</v>
      </c>
      <c r="H10" s="84">
        <v>0.02</v>
      </c>
      <c r="I10" s="83">
        <v>73619.8</v>
      </c>
      <c r="J10" s="83">
        <v>0</v>
      </c>
      <c r="K10" s="83">
        <v>2600</v>
      </c>
      <c r="L10" s="83">
        <v>2600</v>
      </c>
      <c r="M10" s="64"/>
    </row>
    <row r="11" spans="1:13" ht="18" customHeight="1" x14ac:dyDescent="0.15">
      <c r="A11" s="64"/>
      <c r="B11" s="85" t="s">
        <v>346</v>
      </c>
      <c r="C11" s="83">
        <v>1031</v>
      </c>
      <c r="D11" s="83">
        <v>1139601</v>
      </c>
      <c r="E11" s="83">
        <v>909</v>
      </c>
      <c r="F11" s="83">
        <v>1138692</v>
      </c>
      <c r="G11" s="83">
        <v>1028967</v>
      </c>
      <c r="H11" s="84">
        <v>0.1</v>
      </c>
      <c r="I11" s="83">
        <v>1138.69</v>
      </c>
      <c r="J11" s="83">
        <v>0</v>
      </c>
      <c r="K11" s="83">
        <v>1031</v>
      </c>
      <c r="L11" s="83">
        <v>1031</v>
      </c>
      <c r="M11" s="64"/>
    </row>
    <row r="12" spans="1:13" ht="18" customHeight="1" x14ac:dyDescent="0.15">
      <c r="A12" s="64"/>
      <c r="B12" s="85" t="s">
        <v>347</v>
      </c>
      <c r="C12" s="83">
        <v>1990</v>
      </c>
      <c r="D12" s="83">
        <v>265511756</v>
      </c>
      <c r="E12" s="83">
        <v>251307663</v>
      </c>
      <c r="F12" s="83">
        <v>14204093</v>
      </c>
      <c r="G12" s="83">
        <v>10435640</v>
      </c>
      <c r="H12" s="84">
        <v>0.02</v>
      </c>
      <c r="I12" s="83">
        <v>2840.82</v>
      </c>
      <c r="J12" s="83">
        <v>0</v>
      </c>
      <c r="K12" s="83">
        <v>1990</v>
      </c>
      <c r="L12" s="83">
        <v>1990</v>
      </c>
      <c r="M12" s="64"/>
    </row>
    <row r="13" spans="1:13" ht="18" customHeight="1" x14ac:dyDescent="0.15">
      <c r="A13" s="64"/>
      <c r="B13" s="85" t="s">
        <v>348</v>
      </c>
      <c r="C13" s="83">
        <v>2189</v>
      </c>
      <c r="D13" s="83">
        <v>22520682</v>
      </c>
      <c r="E13" s="83">
        <v>21433111</v>
      </c>
      <c r="F13" s="83">
        <v>1087570</v>
      </c>
      <c r="G13" s="83">
        <v>615352</v>
      </c>
      <c r="H13" s="84">
        <v>0.36</v>
      </c>
      <c r="I13" s="83">
        <v>3915.25</v>
      </c>
      <c r="J13" s="83">
        <v>0</v>
      </c>
      <c r="K13" s="83">
        <v>2189</v>
      </c>
      <c r="L13" s="83">
        <v>2189</v>
      </c>
      <c r="M13" s="64"/>
    </row>
    <row r="14" spans="1:13" ht="18" customHeight="1" x14ac:dyDescent="0.15">
      <c r="A14" s="64"/>
      <c r="B14" s="69" t="s">
        <v>15</v>
      </c>
      <c r="C14" s="83">
        <v>7810</v>
      </c>
      <c r="D14" s="83">
        <v>25124032039</v>
      </c>
      <c r="E14" s="83">
        <v>24739502683</v>
      </c>
      <c r="F14" s="83">
        <v>384529355</v>
      </c>
      <c r="G14" s="83">
        <v>28681959</v>
      </c>
      <c r="H14" s="67"/>
      <c r="I14" s="83">
        <v>81514.559999999998</v>
      </c>
      <c r="J14" s="83">
        <v>0</v>
      </c>
      <c r="K14" s="83">
        <v>7810</v>
      </c>
      <c r="L14" s="83">
        <v>7810</v>
      </c>
      <c r="M14" s="64"/>
    </row>
    <row r="15" spans="1:13" ht="18" customHeight="1" x14ac:dyDescent="0.15">
      <c r="A15" s="64"/>
      <c r="B15" s="64"/>
      <c r="C15" s="64"/>
      <c r="D15" s="64"/>
      <c r="E15" s="64"/>
      <c r="F15" s="64"/>
      <c r="G15" s="64"/>
      <c r="H15" s="64"/>
      <c r="I15" s="64"/>
      <c r="J15" s="64"/>
      <c r="K15" s="64"/>
      <c r="L15" s="64"/>
      <c r="M15" s="64"/>
    </row>
    <row r="16" spans="1:13" ht="18" customHeight="1" x14ac:dyDescent="0.15">
      <c r="A16" s="64"/>
      <c r="B16" s="64"/>
      <c r="C16" s="64"/>
      <c r="D16" s="64"/>
      <c r="E16" s="64"/>
      <c r="F16" s="64"/>
      <c r="G16" s="64"/>
      <c r="H16" s="64"/>
      <c r="I16" s="64"/>
      <c r="J16" s="64"/>
      <c r="K16" s="64"/>
      <c r="L16" s="64"/>
    </row>
  </sheetData>
  <phoneticPr fontId="8"/>
  <pageMargins left="0.39370078740157483" right="0.39370078740157483" top="0.78740157480314965" bottom="0.59055118110236227" header="0.31496062992125984" footer="0.31496062992125984"/>
  <pageSetup paperSize="9" scale="65" fitToHeight="0" orientation="landscape" r:id="rId1"/>
  <headerFooter>
    <oddFooter>埼玉県白岡市</oddFooter>
    <evenFooter>埼玉県白岡市</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15"/>
  <sheetViews>
    <sheetView view="pageBreakPreview" zoomScaleNormal="100" zoomScaleSheetLayoutView="100" workbookViewId="0"/>
  </sheetViews>
  <sheetFormatPr defaultColWidth="8.875" defaultRowHeight="18" customHeight="1" x14ac:dyDescent="0.15"/>
  <cols>
    <col min="1" max="1" width="1.5" style="58" customWidth="1"/>
    <col min="2" max="2" width="44.375" style="58" customWidth="1"/>
    <col min="3" max="8" width="18.125" style="58" customWidth="1"/>
    <col min="9" max="9" width="1.5" style="58" customWidth="1"/>
    <col min="10" max="10" width="8.875" style="58" customWidth="1"/>
    <col min="11" max="16384" width="8.875" style="58"/>
  </cols>
  <sheetData>
    <row r="1" spans="2:9" ht="18" customHeight="1" x14ac:dyDescent="0.15">
      <c r="B1" s="86" t="s">
        <v>38</v>
      </c>
      <c r="C1" s="76"/>
      <c r="D1" s="76"/>
      <c r="E1" s="76"/>
      <c r="F1" s="76"/>
      <c r="G1" s="76"/>
      <c r="H1" s="63" t="s">
        <v>7</v>
      </c>
      <c r="I1" s="64"/>
    </row>
    <row r="2" spans="2:9" ht="21" x14ac:dyDescent="0.15">
      <c r="B2" s="87" t="s">
        <v>39</v>
      </c>
      <c r="C2" s="88" t="s">
        <v>40</v>
      </c>
      <c r="D2" s="88" t="s">
        <v>41</v>
      </c>
      <c r="E2" s="88" t="s">
        <v>42</v>
      </c>
      <c r="F2" s="88" t="s">
        <v>43</v>
      </c>
      <c r="G2" s="89" t="s">
        <v>44</v>
      </c>
      <c r="H2" s="89" t="s">
        <v>45</v>
      </c>
      <c r="I2" s="64"/>
    </row>
    <row r="3" spans="2:9" ht="18" customHeight="1" x14ac:dyDescent="0.15">
      <c r="B3" s="90" t="s">
        <v>349</v>
      </c>
      <c r="C3" s="91">
        <v>666448</v>
      </c>
      <c r="D3" s="92">
        <v>0</v>
      </c>
      <c r="E3" s="92">
        <v>432000</v>
      </c>
      <c r="F3" s="92">
        <v>0</v>
      </c>
      <c r="G3" s="92">
        <v>1098448</v>
      </c>
      <c r="H3" s="92">
        <v>1098448</v>
      </c>
      <c r="I3" s="64"/>
    </row>
    <row r="4" spans="2:9" ht="18" customHeight="1" x14ac:dyDescent="0.15">
      <c r="B4" s="90" t="s">
        <v>203</v>
      </c>
      <c r="C4" s="91">
        <v>1067360</v>
      </c>
      <c r="D4" s="92">
        <v>0</v>
      </c>
      <c r="E4" s="92">
        <v>0</v>
      </c>
      <c r="F4" s="92">
        <v>0</v>
      </c>
      <c r="G4" s="92">
        <v>1067360</v>
      </c>
      <c r="H4" s="92">
        <v>1067360</v>
      </c>
      <c r="I4" s="64"/>
    </row>
    <row r="5" spans="2:9" ht="18" customHeight="1" x14ac:dyDescent="0.15">
      <c r="B5" s="90" t="s">
        <v>350</v>
      </c>
      <c r="C5" s="91">
        <v>1093170</v>
      </c>
      <c r="D5" s="92">
        <v>0</v>
      </c>
      <c r="E5" s="92">
        <v>0</v>
      </c>
      <c r="F5" s="92">
        <v>0</v>
      </c>
      <c r="G5" s="92">
        <v>1093170</v>
      </c>
      <c r="H5" s="92">
        <v>1093170</v>
      </c>
      <c r="I5" s="64"/>
    </row>
    <row r="6" spans="2:9" ht="18" customHeight="1" x14ac:dyDescent="0.15">
      <c r="B6" s="90" t="s">
        <v>351</v>
      </c>
      <c r="C6" s="91">
        <v>6247</v>
      </c>
      <c r="D6" s="92">
        <v>0</v>
      </c>
      <c r="E6" s="92">
        <v>0</v>
      </c>
      <c r="F6" s="92">
        <v>0</v>
      </c>
      <c r="G6" s="92">
        <v>6247</v>
      </c>
      <c r="H6" s="92">
        <v>6247</v>
      </c>
      <c r="I6" s="64"/>
    </row>
    <row r="7" spans="2:9" ht="18" customHeight="1" x14ac:dyDescent="0.15">
      <c r="B7" s="90" t="s">
        <v>352</v>
      </c>
      <c r="C7" s="91">
        <v>476</v>
      </c>
      <c r="D7" s="92">
        <v>0</v>
      </c>
      <c r="E7" s="92">
        <v>0</v>
      </c>
      <c r="F7" s="92">
        <v>0</v>
      </c>
      <c r="G7" s="92">
        <v>476</v>
      </c>
      <c r="H7" s="92">
        <v>476</v>
      </c>
      <c r="I7" s="64"/>
    </row>
    <row r="8" spans="2:9" ht="18" customHeight="1" x14ac:dyDescent="0.15">
      <c r="B8" s="90" t="s">
        <v>197</v>
      </c>
      <c r="C8" s="91">
        <v>47638</v>
      </c>
      <c r="D8" s="92">
        <v>0</v>
      </c>
      <c r="E8" s="92">
        <v>0</v>
      </c>
      <c r="F8" s="92">
        <v>0</v>
      </c>
      <c r="G8" s="92">
        <v>47638</v>
      </c>
      <c r="H8" s="92">
        <v>47638</v>
      </c>
      <c r="I8" s="64"/>
    </row>
    <row r="9" spans="2:9" ht="18" customHeight="1" x14ac:dyDescent="0.15">
      <c r="B9" s="90" t="s">
        <v>353</v>
      </c>
      <c r="C9" s="91">
        <v>720</v>
      </c>
      <c r="D9" s="92">
        <v>0</v>
      </c>
      <c r="E9" s="92">
        <v>0</v>
      </c>
      <c r="F9" s="92">
        <v>0</v>
      </c>
      <c r="G9" s="92">
        <v>720</v>
      </c>
      <c r="H9" s="92">
        <v>720</v>
      </c>
      <c r="I9" s="64"/>
    </row>
    <row r="10" spans="2:9" ht="18" customHeight="1" x14ac:dyDescent="0.15">
      <c r="B10" s="90" t="s">
        <v>354</v>
      </c>
      <c r="C10" s="91">
        <v>0</v>
      </c>
      <c r="D10" s="92">
        <v>0</v>
      </c>
      <c r="E10" s="92">
        <v>0</v>
      </c>
      <c r="F10" s="92">
        <v>2232</v>
      </c>
      <c r="G10" s="92">
        <v>2232</v>
      </c>
      <c r="H10" s="92">
        <v>0</v>
      </c>
      <c r="I10" s="64"/>
    </row>
    <row r="11" spans="2:9" ht="18" customHeight="1" x14ac:dyDescent="0.15">
      <c r="B11" s="90" t="s">
        <v>355</v>
      </c>
      <c r="C11" s="91">
        <v>626069</v>
      </c>
      <c r="D11" s="92">
        <v>0</v>
      </c>
      <c r="E11" s="92">
        <v>0</v>
      </c>
      <c r="F11" s="92">
        <v>0</v>
      </c>
      <c r="G11" s="92">
        <v>626069</v>
      </c>
      <c r="H11" s="92">
        <v>626069</v>
      </c>
      <c r="I11" s="64"/>
    </row>
    <row r="12" spans="2:9" ht="18" customHeight="1" x14ac:dyDescent="0.15">
      <c r="B12" s="90" t="s">
        <v>356</v>
      </c>
      <c r="C12" s="91">
        <v>471557</v>
      </c>
      <c r="D12" s="92">
        <v>0</v>
      </c>
      <c r="E12" s="92">
        <v>0</v>
      </c>
      <c r="F12" s="92">
        <v>0</v>
      </c>
      <c r="G12" s="92">
        <v>471557</v>
      </c>
      <c r="H12" s="92">
        <v>471557</v>
      </c>
      <c r="I12" s="64"/>
    </row>
    <row r="13" spans="2:9" ht="18" customHeight="1" x14ac:dyDescent="0.15">
      <c r="B13" s="88" t="s">
        <v>15</v>
      </c>
      <c r="C13" s="91">
        <v>3979686</v>
      </c>
      <c r="D13" s="91">
        <v>0</v>
      </c>
      <c r="E13" s="91">
        <v>432000</v>
      </c>
      <c r="F13" s="91">
        <v>2232</v>
      </c>
      <c r="G13" s="91">
        <v>4413917</v>
      </c>
      <c r="H13" s="91">
        <v>4411685</v>
      </c>
      <c r="I13" s="64"/>
    </row>
    <row r="14" spans="2:9" ht="18" customHeight="1" x14ac:dyDescent="0.15">
      <c r="B14" s="93"/>
      <c r="C14" s="94"/>
      <c r="D14" s="94"/>
      <c r="E14" s="94"/>
      <c r="F14" s="94"/>
      <c r="G14" s="94"/>
      <c r="H14" s="94"/>
      <c r="I14" s="64"/>
    </row>
    <row r="15" spans="2:9" ht="18" customHeight="1" x14ac:dyDescent="0.15">
      <c r="B15" s="64"/>
      <c r="C15" s="64"/>
      <c r="D15" s="64"/>
      <c r="E15" s="64"/>
      <c r="F15" s="64"/>
      <c r="G15" s="64"/>
      <c r="H15" s="64"/>
      <c r="I15" s="64"/>
    </row>
  </sheetData>
  <phoneticPr fontId="8"/>
  <pageMargins left="0.23622047244094491" right="0.19685039370078741" top="0.55118110236220474" bottom="0.59055118110236227" header="0.31496062992125984" footer="0.19685039370078741"/>
  <pageSetup paperSize="9" scale="94" fitToHeight="0" orientation="landscape" r:id="rId1"/>
  <headerFooter>
    <oddFooter>埼玉県白岡市</oddFooter>
    <evenFooter>埼玉県白岡市</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3"/>
  <sheetViews>
    <sheetView view="pageBreakPreview" zoomScaleNormal="100" zoomScaleSheetLayoutView="100" workbookViewId="0"/>
  </sheetViews>
  <sheetFormatPr defaultColWidth="8.875" defaultRowHeight="18" customHeight="1" x14ac:dyDescent="0.15"/>
  <cols>
    <col min="1" max="1" width="1.5" style="58" customWidth="1"/>
    <col min="2" max="2" width="2" style="58" customWidth="1"/>
    <col min="3" max="3" width="44.375" style="58" customWidth="1"/>
    <col min="4" max="8" width="18.125" style="58" customWidth="1"/>
    <col min="9" max="9" width="1.5" style="58" customWidth="1"/>
    <col min="10" max="10" width="8.875" style="58" customWidth="1"/>
    <col min="11" max="16384" width="8.875" style="58"/>
  </cols>
  <sheetData>
    <row r="1" spans="1:14" ht="18" customHeight="1" x14ac:dyDescent="0.15">
      <c r="A1" s="64"/>
      <c r="B1" s="95" t="s">
        <v>46</v>
      </c>
      <c r="C1" s="96"/>
      <c r="D1" s="97"/>
      <c r="E1" s="97"/>
      <c r="F1" s="97"/>
      <c r="G1" s="97"/>
      <c r="H1" s="97" t="s">
        <v>7</v>
      </c>
      <c r="I1" s="62"/>
      <c r="J1" s="62"/>
      <c r="K1" s="62"/>
      <c r="L1" s="62"/>
    </row>
    <row r="2" spans="1:14" ht="18" customHeight="1" x14ac:dyDescent="0.15">
      <c r="A2" s="64"/>
      <c r="B2" s="538" t="s">
        <v>47</v>
      </c>
      <c r="C2" s="539"/>
      <c r="D2" s="98" t="s">
        <v>48</v>
      </c>
      <c r="E2" s="99"/>
      <c r="F2" s="98" t="s">
        <v>49</v>
      </c>
      <c r="G2" s="99"/>
      <c r="H2" s="542" t="s">
        <v>50</v>
      </c>
      <c r="I2" s="64"/>
    </row>
    <row r="3" spans="1:14" ht="24" x14ac:dyDescent="0.15">
      <c r="A3" s="64"/>
      <c r="B3" s="540"/>
      <c r="C3" s="541"/>
      <c r="D3" s="100" t="s">
        <v>52</v>
      </c>
      <c r="E3" s="100" t="s">
        <v>54</v>
      </c>
      <c r="F3" s="100" t="s">
        <v>52</v>
      </c>
      <c r="G3" s="100" t="s">
        <v>54</v>
      </c>
      <c r="H3" s="543"/>
      <c r="I3" s="64"/>
    </row>
    <row r="4" spans="1:14" s="106" customFormat="1" ht="18" customHeight="1" x14ac:dyDescent="0.15">
      <c r="A4" s="101"/>
      <c r="B4" s="102" t="s">
        <v>357</v>
      </c>
      <c r="C4" s="103"/>
      <c r="D4" s="104" t="s">
        <v>147</v>
      </c>
      <c r="E4" s="105" t="s">
        <v>147</v>
      </c>
      <c r="F4" s="105" t="s">
        <v>147</v>
      </c>
      <c r="G4" s="105" t="s">
        <v>147</v>
      </c>
      <c r="H4" s="105" t="s">
        <v>147</v>
      </c>
      <c r="I4" s="101"/>
    </row>
    <row r="5" spans="1:14" s="106" customFormat="1" ht="18" customHeight="1" x14ac:dyDescent="0.15">
      <c r="A5" s="101"/>
      <c r="B5" s="102" t="s">
        <v>358</v>
      </c>
      <c r="C5" s="103"/>
      <c r="D5" s="104" t="s">
        <v>147</v>
      </c>
      <c r="E5" s="105" t="s">
        <v>147</v>
      </c>
      <c r="F5" s="105" t="s">
        <v>147</v>
      </c>
      <c r="G5" s="105" t="s">
        <v>147</v>
      </c>
      <c r="H5" s="105" t="s">
        <v>147</v>
      </c>
      <c r="I5" s="101"/>
    </row>
    <row r="6" spans="1:14" s="106" customFormat="1" ht="18" customHeight="1" x14ac:dyDescent="0.15">
      <c r="A6" s="101"/>
      <c r="B6" s="102" t="s">
        <v>359</v>
      </c>
      <c r="C6" s="103"/>
      <c r="D6" s="104" t="s">
        <v>147</v>
      </c>
      <c r="E6" s="105" t="s">
        <v>147</v>
      </c>
      <c r="F6" s="105" t="s">
        <v>147</v>
      </c>
      <c r="G6" s="105" t="s">
        <v>147</v>
      </c>
      <c r="H6" s="105" t="s">
        <v>147</v>
      </c>
      <c r="I6" s="101"/>
    </row>
    <row r="7" spans="1:14" s="106" customFormat="1" ht="18" customHeight="1" x14ac:dyDescent="0.15">
      <c r="A7" s="101"/>
      <c r="B7" s="102" t="s">
        <v>360</v>
      </c>
      <c r="C7" s="103"/>
      <c r="D7" s="104" t="s">
        <v>147</v>
      </c>
      <c r="E7" s="105" t="s">
        <v>147</v>
      </c>
      <c r="F7" s="105" t="s">
        <v>147</v>
      </c>
      <c r="G7" s="105" t="s">
        <v>147</v>
      </c>
      <c r="H7" s="105" t="s">
        <v>147</v>
      </c>
      <c r="I7" s="101"/>
    </row>
    <row r="8" spans="1:14" s="106" customFormat="1" ht="18" customHeight="1" x14ac:dyDescent="0.15">
      <c r="A8" s="101"/>
      <c r="B8" s="102" t="s">
        <v>361</v>
      </c>
      <c r="C8" s="103"/>
      <c r="D8" s="104" t="s">
        <v>147</v>
      </c>
      <c r="E8" s="105" t="s">
        <v>147</v>
      </c>
      <c r="F8" s="105" t="s">
        <v>147</v>
      </c>
      <c r="G8" s="105" t="s">
        <v>147</v>
      </c>
      <c r="H8" s="105" t="s">
        <v>147</v>
      </c>
      <c r="I8" s="101"/>
    </row>
    <row r="9" spans="1:14" s="106" customFormat="1" ht="18" customHeight="1" x14ac:dyDescent="0.15">
      <c r="A9" s="101"/>
      <c r="B9" s="102" t="s">
        <v>362</v>
      </c>
      <c r="C9" s="103"/>
      <c r="D9" s="104" t="s">
        <v>147</v>
      </c>
      <c r="E9" s="105" t="s">
        <v>147</v>
      </c>
      <c r="F9" s="105" t="s">
        <v>147</v>
      </c>
      <c r="G9" s="105" t="s">
        <v>147</v>
      </c>
      <c r="H9" s="105" t="s">
        <v>147</v>
      </c>
      <c r="I9" s="101"/>
    </row>
    <row r="10" spans="1:14" s="106" customFormat="1" ht="18" customHeight="1" x14ac:dyDescent="0.15">
      <c r="A10" s="101"/>
      <c r="B10" s="102" t="s">
        <v>363</v>
      </c>
      <c r="C10" s="103"/>
      <c r="D10" s="104" t="s">
        <v>147</v>
      </c>
      <c r="E10" s="105" t="s">
        <v>147</v>
      </c>
      <c r="F10" s="105" t="s">
        <v>147</v>
      </c>
      <c r="G10" s="105" t="s">
        <v>147</v>
      </c>
      <c r="H10" s="105" t="s">
        <v>147</v>
      </c>
      <c r="I10" s="101"/>
    </row>
    <row r="11" spans="1:14" s="106" customFormat="1" ht="18" customHeight="1" x14ac:dyDescent="0.15">
      <c r="A11" s="101"/>
      <c r="B11" s="102" t="s">
        <v>364</v>
      </c>
      <c r="C11" s="103"/>
      <c r="D11" s="104" t="s">
        <v>147</v>
      </c>
      <c r="E11" s="105" t="s">
        <v>147</v>
      </c>
      <c r="F11" s="105" t="s">
        <v>147</v>
      </c>
      <c r="G11" s="105" t="s">
        <v>147</v>
      </c>
      <c r="H11" s="105" t="s">
        <v>147</v>
      </c>
      <c r="I11" s="101"/>
    </row>
    <row r="12" spans="1:14" ht="18" customHeight="1" x14ac:dyDescent="0.15">
      <c r="A12" s="64"/>
      <c r="B12" s="107"/>
      <c r="C12" s="108" t="s">
        <v>365</v>
      </c>
      <c r="D12" s="109">
        <v>2450</v>
      </c>
      <c r="E12" s="109">
        <v>0</v>
      </c>
      <c r="F12" s="109">
        <v>384</v>
      </c>
      <c r="G12" s="109">
        <v>0</v>
      </c>
      <c r="H12" s="109">
        <v>2834</v>
      </c>
      <c r="I12" s="70"/>
      <c r="J12" s="70"/>
      <c r="K12" s="70"/>
      <c r="L12" s="62"/>
      <c r="M12" s="64"/>
      <c r="N12" s="64"/>
    </row>
    <row r="13" spans="1:14" ht="18" customHeight="1" x14ac:dyDescent="0.15">
      <c r="B13" s="544" t="s">
        <v>16</v>
      </c>
      <c r="C13" s="545"/>
      <c r="D13" s="104">
        <v>2450</v>
      </c>
      <c r="E13" s="104">
        <v>0</v>
      </c>
      <c r="F13" s="104">
        <v>384</v>
      </c>
      <c r="G13" s="104">
        <v>0</v>
      </c>
      <c r="H13" s="104">
        <v>2834</v>
      </c>
    </row>
  </sheetData>
  <mergeCells count="3">
    <mergeCell ref="B2:C3"/>
    <mergeCell ref="H2:H3"/>
    <mergeCell ref="B13:C13"/>
  </mergeCells>
  <phoneticPr fontId="8"/>
  <pageMargins left="0.39370078740157483" right="0.39370078740157483" top="0.78740157480314965" bottom="0.59055118110236227" header="0.31496062992125984" footer="0.31496062992125984"/>
  <pageSetup paperSize="9" fitToHeight="0" orientation="landscape" r:id="rId1"/>
  <headerFooter>
    <oddFooter>埼玉県白岡市</oddFooter>
    <evenFooter>埼玉県白岡市</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35"/>
  <sheetViews>
    <sheetView view="pageBreakPreview" zoomScaleNormal="100" zoomScaleSheetLayoutView="100" workbookViewId="0"/>
  </sheetViews>
  <sheetFormatPr defaultColWidth="9" defaultRowHeight="18" customHeight="1" x14ac:dyDescent="0.15"/>
  <cols>
    <col min="1" max="1" width="1.5" style="113" customWidth="1"/>
    <col min="2" max="2" width="2" style="113" customWidth="1"/>
    <col min="3" max="3" width="44.375" style="113" customWidth="1"/>
    <col min="4" max="5" width="16.375" style="113" customWidth="1"/>
    <col min="6" max="6" width="3.5" style="113" customWidth="1"/>
    <col min="7" max="7" width="2" style="113" customWidth="1"/>
    <col min="8" max="8" width="29.5" style="113" customWidth="1"/>
    <col min="9" max="10" width="16.375" style="113" customWidth="1"/>
    <col min="11" max="11" width="1.5" style="113" customWidth="1"/>
    <col min="12" max="16384" width="9" style="113"/>
  </cols>
  <sheetData>
    <row r="1" spans="2:10" ht="18" customHeight="1" x14ac:dyDescent="0.15">
      <c r="B1" s="110" t="s">
        <v>55</v>
      </c>
      <c r="C1" s="110"/>
      <c r="D1" s="111"/>
      <c r="E1" s="112" t="s">
        <v>7</v>
      </c>
      <c r="F1" s="111"/>
    </row>
    <row r="2" spans="2:10" s="74" customFormat="1" ht="24" x14ac:dyDescent="0.15">
      <c r="B2" s="114" t="s">
        <v>47</v>
      </c>
      <c r="C2" s="115"/>
      <c r="D2" s="116" t="s">
        <v>51</v>
      </c>
      <c r="E2" s="116" t="s">
        <v>53</v>
      </c>
      <c r="G2" s="113"/>
      <c r="H2" s="113"/>
      <c r="I2" s="113"/>
      <c r="J2" s="113"/>
    </row>
    <row r="3" spans="2:10" s="74" customFormat="1" ht="18" customHeight="1" x14ac:dyDescent="0.15">
      <c r="B3" s="117" t="s">
        <v>366</v>
      </c>
      <c r="C3" s="118"/>
      <c r="D3" s="119"/>
      <c r="E3" s="119"/>
      <c r="G3" s="113"/>
      <c r="H3" s="113"/>
      <c r="I3" s="113"/>
      <c r="J3" s="113"/>
    </row>
    <row r="4" spans="2:10" s="74" customFormat="1" ht="18" customHeight="1" x14ac:dyDescent="0.15">
      <c r="B4" s="120" t="s">
        <v>363</v>
      </c>
      <c r="C4" s="121"/>
      <c r="D4" s="122"/>
      <c r="E4" s="123"/>
      <c r="G4" s="113"/>
      <c r="H4" s="113"/>
      <c r="I4" s="113"/>
      <c r="J4" s="113"/>
    </row>
    <row r="5" spans="2:10" s="74" customFormat="1" ht="18" customHeight="1" x14ac:dyDescent="0.15">
      <c r="B5" s="124" t="s">
        <v>364</v>
      </c>
      <c r="C5" s="125"/>
      <c r="D5" s="92"/>
      <c r="E5" s="126"/>
      <c r="G5" s="113"/>
      <c r="H5" s="113"/>
      <c r="I5" s="113"/>
      <c r="J5" s="113"/>
    </row>
    <row r="6" spans="2:10" s="74" customFormat="1" ht="18" customHeight="1" x14ac:dyDescent="0.15">
      <c r="B6" s="124"/>
      <c r="C6" s="125" t="s">
        <v>367</v>
      </c>
      <c r="D6" s="92">
        <v>70</v>
      </c>
      <c r="E6" s="126">
        <v>7</v>
      </c>
      <c r="G6" s="113"/>
      <c r="H6" s="113"/>
      <c r="I6" s="113"/>
      <c r="J6" s="113"/>
    </row>
    <row r="7" spans="2:10" s="74" customFormat="1" ht="18" customHeight="1" thickBot="1" x14ac:dyDescent="0.2">
      <c r="B7" s="127" t="s">
        <v>56</v>
      </c>
      <c r="C7" s="128"/>
      <c r="D7" s="429">
        <v>70</v>
      </c>
      <c r="E7" s="430">
        <v>7</v>
      </c>
      <c r="G7" s="113"/>
      <c r="H7" s="113"/>
      <c r="I7" s="113"/>
      <c r="J7" s="113"/>
    </row>
    <row r="8" spans="2:10" s="74" customFormat="1" ht="18" customHeight="1" thickTop="1" x14ac:dyDescent="0.15">
      <c r="B8" s="129" t="s">
        <v>368</v>
      </c>
      <c r="C8" s="130"/>
      <c r="D8" s="131"/>
      <c r="E8" s="131"/>
      <c r="G8" s="113"/>
      <c r="H8" s="113"/>
      <c r="I8" s="113"/>
      <c r="J8" s="113"/>
    </row>
    <row r="9" spans="2:10" s="74" customFormat="1" ht="18" customHeight="1" x14ac:dyDescent="0.15">
      <c r="B9" s="129" t="s">
        <v>369</v>
      </c>
      <c r="C9" s="130"/>
      <c r="D9" s="131"/>
      <c r="E9" s="131"/>
      <c r="G9" s="113"/>
      <c r="H9" s="113"/>
      <c r="I9" s="113"/>
      <c r="J9" s="113"/>
    </row>
    <row r="10" spans="2:10" s="74" customFormat="1" ht="18" customHeight="1" x14ac:dyDescent="0.15">
      <c r="B10" s="124"/>
      <c r="C10" s="125" t="s">
        <v>370</v>
      </c>
      <c r="D10" s="126">
        <v>26324</v>
      </c>
      <c r="E10" s="126">
        <v>2759</v>
      </c>
      <c r="G10" s="113"/>
      <c r="H10" s="113"/>
      <c r="I10" s="113"/>
      <c r="J10" s="113"/>
    </row>
    <row r="11" spans="2:10" s="74" customFormat="1" ht="18" customHeight="1" x14ac:dyDescent="0.15">
      <c r="B11" s="124"/>
      <c r="C11" s="125" t="s">
        <v>371</v>
      </c>
      <c r="D11" s="126">
        <v>22263</v>
      </c>
      <c r="E11" s="126">
        <v>2333</v>
      </c>
      <c r="G11" s="113"/>
      <c r="H11" s="113"/>
      <c r="I11" s="113"/>
      <c r="J11" s="113"/>
    </row>
    <row r="12" spans="2:10" s="74" customFormat="1" ht="18" customHeight="1" x14ac:dyDescent="0.15">
      <c r="B12" s="124"/>
      <c r="C12" s="125" t="s">
        <v>372</v>
      </c>
      <c r="D12" s="126">
        <v>1108</v>
      </c>
      <c r="E12" s="126">
        <v>116</v>
      </c>
      <c r="G12" s="113"/>
      <c r="H12" s="113"/>
      <c r="I12" s="113"/>
      <c r="J12" s="113"/>
    </row>
    <row r="13" spans="2:10" s="74" customFormat="1" ht="18" customHeight="1" x14ac:dyDescent="0.15">
      <c r="B13" s="124"/>
      <c r="C13" s="125" t="s">
        <v>373</v>
      </c>
      <c r="D13" s="126">
        <v>874</v>
      </c>
      <c r="E13" s="126">
        <v>92</v>
      </c>
      <c r="G13" s="113"/>
      <c r="H13" s="113"/>
      <c r="I13" s="113"/>
      <c r="J13" s="113"/>
    </row>
    <row r="14" spans="2:10" s="74" customFormat="1" ht="18" customHeight="1" x14ac:dyDescent="0.15">
      <c r="B14" s="124"/>
      <c r="C14" s="125" t="s">
        <v>374</v>
      </c>
      <c r="D14" s="126">
        <v>720</v>
      </c>
      <c r="E14" s="126">
        <v>75</v>
      </c>
      <c r="G14" s="113"/>
      <c r="H14" s="113"/>
      <c r="I14" s="113"/>
      <c r="J14" s="113"/>
    </row>
    <row r="15" spans="2:10" s="74" customFormat="1" ht="18" customHeight="1" x14ac:dyDescent="0.15">
      <c r="B15" s="124"/>
      <c r="C15" s="125" t="s">
        <v>375</v>
      </c>
      <c r="D15" s="126">
        <v>33912</v>
      </c>
      <c r="E15" s="126">
        <v>4775</v>
      </c>
      <c r="G15" s="113"/>
      <c r="H15" s="113"/>
      <c r="I15" s="113"/>
      <c r="J15" s="113"/>
    </row>
    <row r="16" spans="2:10" s="74" customFormat="1" ht="18" customHeight="1" x14ac:dyDescent="0.15">
      <c r="B16" s="124"/>
      <c r="C16" s="125" t="s">
        <v>376</v>
      </c>
      <c r="D16" s="126">
        <v>13369</v>
      </c>
      <c r="E16" s="126">
        <v>1882</v>
      </c>
      <c r="G16" s="113"/>
      <c r="H16" s="113"/>
      <c r="I16" s="113"/>
      <c r="J16" s="113"/>
    </row>
    <row r="17" spans="2:10" s="74" customFormat="1" ht="18" customHeight="1" x14ac:dyDescent="0.15">
      <c r="B17" s="124"/>
      <c r="C17" s="125" t="s">
        <v>377</v>
      </c>
      <c r="D17" s="126">
        <v>6711</v>
      </c>
      <c r="E17" s="126">
        <v>945</v>
      </c>
      <c r="G17" s="113"/>
      <c r="H17" s="113"/>
      <c r="I17" s="113"/>
      <c r="J17" s="113"/>
    </row>
    <row r="18" spans="2:10" s="74" customFormat="1" ht="18" customHeight="1" x14ac:dyDescent="0.15">
      <c r="B18" s="124"/>
      <c r="C18" s="125" t="s">
        <v>378</v>
      </c>
      <c r="D18" s="126">
        <v>4667</v>
      </c>
      <c r="E18" s="126">
        <v>1550</v>
      </c>
      <c r="G18" s="113"/>
      <c r="H18" s="113"/>
      <c r="I18" s="113"/>
      <c r="J18" s="113"/>
    </row>
    <row r="19" spans="2:10" s="74" customFormat="1" ht="18" customHeight="1" x14ac:dyDescent="0.15">
      <c r="B19" s="124"/>
      <c r="C19" s="125" t="s">
        <v>379</v>
      </c>
      <c r="D19" s="126">
        <v>1111</v>
      </c>
      <c r="E19" s="126">
        <v>232</v>
      </c>
      <c r="G19" s="113"/>
      <c r="H19" s="113"/>
      <c r="I19" s="113"/>
      <c r="J19" s="113"/>
    </row>
    <row r="20" spans="2:10" s="74" customFormat="1" ht="18" customHeight="1" x14ac:dyDescent="0.15">
      <c r="B20" s="124"/>
      <c r="C20" s="125" t="s">
        <v>375</v>
      </c>
      <c r="D20" s="126">
        <v>118</v>
      </c>
      <c r="E20" s="126">
        <v>17</v>
      </c>
      <c r="G20" s="113"/>
      <c r="H20" s="113"/>
      <c r="I20" s="113"/>
      <c r="J20" s="113"/>
    </row>
    <row r="21" spans="2:10" s="74" customFormat="1" ht="18" customHeight="1" x14ac:dyDescent="0.15">
      <c r="B21" s="124"/>
      <c r="C21" s="125" t="s">
        <v>376</v>
      </c>
      <c r="D21" s="126">
        <v>58</v>
      </c>
      <c r="E21" s="126">
        <v>8</v>
      </c>
      <c r="G21" s="113"/>
      <c r="H21" s="113"/>
      <c r="I21" s="113"/>
      <c r="J21" s="113"/>
    </row>
    <row r="22" spans="2:10" s="74" customFormat="1" ht="18" customHeight="1" x14ac:dyDescent="0.15">
      <c r="B22" s="124"/>
      <c r="C22" s="125" t="s">
        <v>377</v>
      </c>
      <c r="D22" s="126">
        <v>39</v>
      </c>
      <c r="E22" s="126">
        <v>6</v>
      </c>
      <c r="G22" s="113"/>
      <c r="H22" s="113"/>
      <c r="I22" s="113"/>
      <c r="J22" s="113"/>
    </row>
    <row r="23" spans="2:10" s="74" customFormat="1" ht="18" customHeight="1" x14ac:dyDescent="0.15">
      <c r="B23" s="124" t="s">
        <v>380</v>
      </c>
      <c r="C23" s="125"/>
      <c r="D23" s="126"/>
      <c r="E23" s="126"/>
      <c r="G23" s="113"/>
      <c r="H23" s="113"/>
      <c r="I23" s="113"/>
      <c r="J23" s="113"/>
    </row>
    <row r="24" spans="2:10" s="74" customFormat="1" ht="18" customHeight="1" x14ac:dyDescent="0.15">
      <c r="B24" s="124"/>
      <c r="C24" s="125" t="s">
        <v>381</v>
      </c>
      <c r="D24" s="126">
        <v>9171</v>
      </c>
      <c r="E24" s="126">
        <v>961</v>
      </c>
      <c r="G24" s="113"/>
      <c r="H24" s="113"/>
      <c r="I24" s="113"/>
      <c r="J24" s="113"/>
    </row>
    <row r="25" spans="2:10" s="74" customFormat="1" ht="18" customHeight="1" x14ac:dyDescent="0.15">
      <c r="B25" s="124"/>
      <c r="C25" s="125" t="s">
        <v>382</v>
      </c>
      <c r="D25" s="126">
        <v>3164</v>
      </c>
      <c r="E25" s="126">
        <v>332</v>
      </c>
      <c r="G25" s="113"/>
      <c r="H25" s="113"/>
      <c r="I25" s="113"/>
      <c r="J25" s="113"/>
    </row>
    <row r="26" spans="2:10" s="74" customFormat="1" ht="18" customHeight="1" x14ac:dyDescent="0.15">
      <c r="B26" s="124"/>
      <c r="C26" s="125" t="s">
        <v>383</v>
      </c>
      <c r="D26" s="126">
        <v>1660</v>
      </c>
      <c r="E26" s="126">
        <v>174</v>
      </c>
      <c r="G26" s="113"/>
      <c r="H26" s="113"/>
      <c r="I26" s="113"/>
      <c r="J26" s="113"/>
    </row>
    <row r="27" spans="2:10" s="74" customFormat="1" ht="18" customHeight="1" x14ac:dyDescent="0.15">
      <c r="B27" s="124"/>
      <c r="C27" s="125" t="s">
        <v>384</v>
      </c>
      <c r="D27" s="126">
        <v>711</v>
      </c>
      <c r="E27" s="126">
        <v>75</v>
      </c>
      <c r="G27" s="113"/>
      <c r="H27" s="113"/>
      <c r="I27" s="113"/>
      <c r="J27" s="113"/>
    </row>
    <row r="28" spans="2:10" s="74" customFormat="1" ht="18" customHeight="1" x14ac:dyDescent="0.15">
      <c r="B28" s="124"/>
      <c r="C28" s="125" t="s">
        <v>385</v>
      </c>
      <c r="D28" s="126">
        <v>458</v>
      </c>
      <c r="E28" s="126">
        <v>48</v>
      </c>
      <c r="G28" s="113"/>
      <c r="H28" s="113"/>
      <c r="I28" s="113"/>
      <c r="J28" s="113"/>
    </row>
    <row r="29" spans="2:10" s="74" customFormat="1" ht="18" customHeight="1" x14ac:dyDescent="0.15">
      <c r="B29" s="124"/>
      <c r="C29" s="125" t="s">
        <v>386</v>
      </c>
      <c r="D29" s="126">
        <v>371</v>
      </c>
      <c r="E29" s="126">
        <v>39</v>
      </c>
      <c r="G29" s="113"/>
      <c r="H29" s="113"/>
      <c r="I29" s="113"/>
      <c r="J29" s="113"/>
    </row>
    <row r="30" spans="2:10" s="74" customFormat="1" ht="18" customHeight="1" x14ac:dyDescent="0.15">
      <c r="B30" s="124"/>
      <c r="C30" s="125" t="s">
        <v>387</v>
      </c>
      <c r="D30" s="126">
        <v>133</v>
      </c>
      <c r="E30" s="126">
        <v>14</v>
      </c>
      <c r="G30" s="113"/>
      <c r="H30" s="113"/>
      <c r="I30" s="113"/>
      <c r="J30" s="113"/>
    </row>
    <row r="31" spans="2:10" s="74" customFormat="1" ht="18" customHeight="1" x14ac:dyDescent="0.15">
      <c r="B31" s="124"/>
      <c r="C31" s="125" t="s">
        <v>388</v>
      </c>
      <c r="D31" s="126">
        <v>65</v>
      </c>
      <c r="E31" s="126">
        <v>7</v>
      </c>
      <c r="G31" s="113"/>
      <c r="H31" s="113"/>
      <c r="I31" s="113"/>
      <c r="J31" s="113"/>
    </row>
    <row r="32" spans="2:10" s="74" customFormat="1" ht="18" customHeight="1" thickBot="1" x14ac:dyDescent="0.2">
      <c r="B32" s="127" t="s">
        <v>56</v>
      </c>
      <c r="C32" s="128"/>
      <c r="D32" s="431">
        <v>127005</v>
      </c>
      <c r="E32" s="432">
        <v>16438</v>
      </c>
      <c r="G32" s="113"/>
      <c r="H32" s="113"/>
      <c r="I32" s="113"/>
      <c r="J32" s="113"/>
    </row>
    <row r="33" spans="2:12" s="74" customFormat="1" ht="18" customHeight="1" thickTop="1" x14ac:dyDescent="0.15">
      <c r="B33" s="132" t="s">
        <v>15</v>
      </c>
      <c r="C33" s="133"/>
      <c r="D33" s="433">
        <v>127075</v>
      </c>
      <c r="E33" s="434">
        <v>16445</v>
      </c>
      <c r="G33" s="113"/>
      <c r="H33" s="113"/>
      <c r="I33" s="113"/>
      <c r="J33" s="113"/>
    </row>
    <row r="34" spans="2:12" ht="18" customHeight="1" x14ac:dyDescent="0.15">
      <c r="B34" s="134"/>
      <c r="C34" s="134"/>
      <c r="D34" s="135"/>
      <c r="E34" s="135"/>
      <c r="F34" s="136"/>
      <c r="K34" s="137"/>
      <c r="L34" s="137"/>
    </row>
    <row r="35" spans="2:12" ht="18" customHeight="1" x14ac:dyDescent="0.15">
      <c r="B35" s="137"/>
      <c r="C35" s="137"/>
      <c r="D35" s="136"/>
      <c r="E35" s="136"/>
      <c r="F35" s="136"/>
      <c r="K35" s="137"/>
      <c r="L35" s="137"/>
    </row>
  </sheetData>
  <phoneticPr fontId="8"/>
  <pageMargins left="0.39370078740157483" right="0.39370078740157483" top="0.78740157480314965" bottom="0.59055118110236227" header="0.31496062992125984" footer="0.31496062992125984"/>
  <pageSetup paperSize="9" fitToHeight="0" orientation="landscape" r:id="rId1"/>
  <headerFooter>
    <oddFooter>埼玉県白岡市</oddFooter>
    <evenFooter>埼玉県白岡市</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L38"/>
  <sheetViews>
    <sheetView view="pageBreakPreview" zoomScaleNormal="100" zoomScaleSheetLayoutView="100" workbookViewId="0"/>
  </sheetViews>
  <sheetFormatPr defaultColWidth="9" defaultRowHeight="18" customHeight="1" x14ac:dyDescent="0.15"/>
  <cols>
    <col min="1" max="1" width="1.5" style="113" customWidth="1"/>
    <col min="2" max="2" width="2" style="113" customWidth="1"/>
    <col min="3" max="3" width="44.375" style="113" customWidth="1"/>
    <col min="4" max="5" width="16.375" style="113" customWidth="1"/>
    <col min="6" max="6" width="3.5" style="113" customWidth="1"/>
    <col min="7" max="7" width="2" style="113" customWidth="1"/>
    <col min="8" max="8" width="29.5" style="113" customWidth="1"/>
    <col min="9" max="10" width="16.375" style="113" customWidth="1"/>
    <col min="11" max="11" width="1.5" style="113" customWidth="1"/>
    <col min="12" max="16384" width="9" style="113"/>
  </cols>
  <sheetData>
    <row r="1" spans="2:10" ht="18" customHeight="1" x14ac:dyDescent="0.15">
      <c r="B1" s="110" t="s">
        <v>57</v>
      </c>
      <c r="C1" s="110"/>
      <c r="D1" s="111"/>
      <c r="E1" s="112" t="s">
        <v>7</v>
      </c>
      <c r="F1" s="111"/>
    </row>
    <row r="2" spans="2:10" s="74" customFormat="1" ht="24" x14ac:dyDescent="0.15">
      <c r="B2" s="114" t="s">
        <v>47</v>
      </c>
      <c r="C2" s="115"/>
      <c r="D2" s="116" t="s">
        <v>51</v>
      </c>
      <c r="E2" s="116" t="s">
        <v>53</v>
      </c>
      <c r="G2" s="113"/>
      <c r="H2" s="113"/>
      <c r="I2" s="113"/>
      <c r="J2" s="113"/>
    </row>
    <row r="3" spans="2:10" s="74" customFormat="1" ht="18" customHeight="1" x14ac:dyDescent="0.15">
      <c r="B3" s="138" t="s">
        <v>366</v>
      </c>
      <c r="C3" s="118"/>
      <c r="D3" s="119"/>
      <c r="E3" s="119"/>
      <c r="G3" s="113"/>
      <c r="H3" s="113"/>
      <c r="I3" s="113"/>
      <c r="J3" s="113"/>
    </row>
    <row r="4" spans="2:10" s="74" customFormat="1" ht="18" customHeight="1" x14ac:dyDescent="0.15">
      <c r="B4" s="139" t="s">
        <v>363</v>
      </c>
      <c r="C4" s="121"/>
      <c r="D4" s="122"/>
      <c r="E4" s="123"/>
      <c r="G4" s="113"/>
      <c r="H4" s="113"/>
      <c r="I4" s="113"/>
      <c r="J4" s="113"/>
    </row>
    <row r="5" spans="2:10" s="74" customFormat="1" ht="18" customHeight="1" x14ac:dyDescent="0.15">
      <c r="B5" s="140" t="s">
        <v>364</v>
      </c>
      <c r="C5" s="125"/>
      <c r="D5" s="92"/>
      <c r="E5" s="126"/>
      <c r="G5" s="113"/>
      <c r="H5" s="113"/>
      <c r="I5" s="113"/>
      <c r="J5" s="113"/>
    </row>
    <row r="6" spans="2:10" s="74" customFormat="1" ht="18" customHeight="1" thickBot="1" x14ac:dyDescent="0.2">
      <c r="B6" s="127" t="s">
        <v>56</v>
      </c>
      <c r="C6" s="128"/>
      <c r="D6" s="435">
        <v>0</v>
      </c>
      <c r="E6" s="436">
        <v>0</v>
      </c>
      <c r="G6" s="113"/>
      <c r="H6" s="113"/>
      <c r="I6" s="113"/>
      <c r="J6" s="113"/>
    </row>
    <row r="7" spans="2:10" s="74" customFormat="1" ht="18" customHeight="1" thickTop="1" x14ac:dyDescent="0.15">
      <c r="B7" s="141" t="s">
        <v>368</v>
      </c>
      <c r="C7" s="130"/>
      <c r="D7" s="131"/>
      <c r="E7" s="131"/>
      <c r="G7" s="113"/>
      <c r="H7" s="113"/>
      <c r="I7" s="113"/>
      <c r="J7" s="113"/>
    </row>
    <row r="8" spans="2:10" s="74" customFormat="1" ht="18" customHeight="1" x14ac:dyDescent="0.15">
      <c r="B8" s="141" t="s">
        <v>369</v>
      </c>
      <c r="C8" s="130"/>
      <c r="D8" s="131"/>
      <c r="E8" s="131"/>
      <c r="G8" s="113"/>
      <c r="H8" s="113"/>
      <c r="I8" s="113"/>
      <c r="J8" s="113"/>
    </row>
    <row r="9" spans="2:10" s="74" customFormat="1" ht="18" customHeight="1" x14ac:dyDescent="0.15">
      <c r="B9" s="140"/>
      <c r="C9" s="125" t="s">
        <v>389</v>
      </c>
      <c r="D9" s="126">
        <v>19095</v>
      </c>
      <c r="E9" s="126">
        <v>2001</v>
      </c>
      <c r="G9" s="113"/>
      <c r="H9" s="113"/>
      <c r="I9" s="113"/>
      <c r="J9" s="113"/>
    </row>
    <row r="10" spans="2:10" s="74" customFormat="1" ht="18" customHeight="1" x14ac:dyDescent="0.15">
      <c r="B10" s="140"/>
      <c r="C10" s="125" t="s">
        <v>390</v>
      </c>
      <c r="D10" s="126">
        <v>14662</v>
      </c>
      <c r="E10" s="126">
        <v>1537</v>
      </c>
      <c r="G10" s="113"/>
      <c r="H10" s="113"/>
      <c r="I10" s="113"/>
      <c r="J10" s="113"/>
    </row>
    <row r="11" spans="2:10" s="74" customFormat="1" ht="18" customHeight="1" x14ac:dyDescent="0.15">
      <c r="B11" s="140"/>
      <c r="C11" s="125" t="s">
        <v>391</v>
      </c>
      <c r="D11" s="126">
        <v>1013</v>
      </c>
      <c r="E11" s="126">
        <v>106</v>
      </c>
      <c r="G11" s="113"/>
      <c r="H11" s="113"/>
      <c r="I11" s="113"/>
      <c r="J11" s="113"/>
    </row>
    <row r="12" spans="2:10" s="74" customFormat="1" ht="18" customHeight="1" x14ac:dyDescent="0.15">
      <c r="B12" s="140"/>
      <c r="C12" s="125" t="s">
        <v>392</v>
      </c>
      <c r="D12" s="126">
        <v>873</v>
      </c>
      <c r="E12" s="126">
        <v>92</v>
      </c>
      <c r="G12" s="113"/>
      <c r="H12" s="113"/>
      <c r="I12" s="113"/>
      <c r="J12" s="113"/>
    </row>
    <row r="13" spans="2:10" s="74" customFormat="1" ht="18" customHeight="1" x14ac:dyDescent="0.15">
      <c r="B13" s="140"/>
      <c r="C13" s="125" t="s">
        <v>393</v>
      </c>
      <c r="D13" s="126">
        <v>811</v>
      </c>
      <c r="E13" s="126">
        <v>85</v>
      </c>
      <c r="G13" s="113"/>
      <c r="H13" s="113"/>
      <c r="I13" s="113"/>
      <c r="J13" s="113"/>
    </row>
    <row r="14" spans="2:10" s="74" customFormat="1" ht="18" customHeight="1" x14ac:dyDescent="0.15">
      <c r="B14" s="140"/>
      <c r="C14" s="125" t="s">
        <v>394</v>
      </c>
      <c r="D14" s="126">
        <v>19177</v>
      </c>
      <c r="E14" s="126">
        <v>2700</v>
      </c>
      <c r="G14" s="113"/>
      <c r="H14" s="113"/>
      <c r="I14" s="113"/>
      <c r="J14" s="113"/>
    </row>
    <row r="15" spans="2:10" s="74" customFormat="1" ht="18" customHeight="1" x14ac:dyDescent="0.15">
      <c r="B15" s="140"/>
      <c r="C15" s="125" t="s">
        <v>395</v>
      </c>
      <c r="D15" s="126">
        <v>8034</v>
      </c>
      <c r="E15" s="126">
        <v>1131</v>
      </c>
      <c r="G15" s="113"/>
      <c r="H15" s="113"/>
      <c r="I15" s="113"/>
      <c r="J15" s="113"/>
    </row>
    <row r="16" spans="2:10" s="74" customFormat="1" ht="18" customHeight="1" x14ac:dyDescent="0.15">
      <c r="B16" s="140"/>
      <c r="C16" s="125" t="s">
        <v>396</v>
      </c>
      <c r="D16" s="126">
        <v>4159</v>
      </c>
      <c r="E16" s="126">
        <v>1381</v>
      </c>
      <c r="G16" s="113"/>
      <c r="H16" s="113"/>
      <c r="I16" s="113"/>
      <c r="J16" s="113"/>
    </row>
    <row r="17" spans="2:10" s="74" customFormat="1" ht="18" customHeight="1" x14ac:dyDescent="0.15">
      <c r="B17" s="140"/>
      <c r="C17" s="125" t="s">
        <v>397</v>
      </c>
      <c r="D17" s="126">
        <v>4012</v>
      </c>
      <c r="E17" s="126">
        <v>565</v>
      </c>
      <c r="G17" s="113"/>
      <c r="H17" s="113"/>
      <c r="I17" s="113"/>
      <c r="J17" s="113"/>
    </row>
    <row r="18" spans="2:10" s="74" customFormat="1" ht="18" customHeight="1" x14ac:dyDescent="0.15">
      <c r="B18" s="140"/>
      <c r="C18" s="125" t="s">
        <v>398</v>
      </c>
      <c r="D18" s="126">
        <v>2278</v>
      </c>
      <c r="E18" s="126">
        <v>476</v>
      </c>
      <c r="G18" s="113"/>
      <c r="H18" s="113"/>
      <c r="I18" s="113"/>
      <c r="J18" s="113"/>
    </row>
    <row r="19" spans="2:10" s="74" customFormat="1" ht="18" customHeight="1" x14ac:dyDescent="0.15">
      <c r="B19" s="140" t="s">
        <v>380</v>
      </c>
      <c r="C19" s="125"/>
      <c r="D19" s="126"/>
      <c r="E19" s="126"/>
      <c r="G19" s="113"/>
      <c r="H19" s="113"/>
      <c r="I19" s="113"/>
      <c r="J19" s="113"/>
    </row>
    <row r="20" spans="2:10" s="74" customFormat="1" ht="18" customHeight="1" x14ac:dyDescent="0.15">
      <c r="B20" s="140"/>
      <c r="C20" s="125" t="s">
        <v>399</v>
      </c>
      <c r="D20" s="126">
        <v>961</v>
      </c>
      <c r="E20" s="126">
        <v>101</v>
      </c>
      <c r="G20" s="113"/>
      <c r="H20" s="113"/>
      <c r="I20" s="113"/>
      <c r="J20" s="113"/>
    </row>
    <row r="21" spans="2:10" s="74" customFormat="1" ht="18" customHeight="1" x14ac:dyDescent="0.15">
      <c r="B21" s="140"/>
      <c r="C21" s="125" t="s">
        <v>400</v>
      </c>
      <c r="D21" s="126">
        <v>51</v>
      </c>
      <c r="E21" s="126">
        <v>5</v>
      </c>
      <c r="G21" s="113"/>
      <c r="H21" s="113"/>
      <c r="I21" s="113"/>
      <c r="J21" s="113"/>
    </row>
    <row r="22" spans="2:10" s="74" customFormat="1" ht="18" customHeight="1" x14ac:dyDescent="0.15">
      <c r="B22" s="140"/>
      <c r="C22" s="125" t="s">
        <v>401</v>
      </c>
      <c r="D22" s="126">
        <v>40</v>
      </c>
      <c r="E22" s="126">
        <v>4</v>
      </c>
      <c r="G22" s="113"/>
      <c r="H22" s="113"/>
      <c r="I22" s="113"/>
      <c r="J22" s="113"/>
    </row>
    <row r="23" spans="2:10" s="74" customFormat="1" ht="18" customHeight="1" x14ac:dyDescent="0.15">
      <c r="B23" s="140"/>
      <c r="C23" s="125" t="s">
        <v>402</v>
      </c>
      <c r="D23" s="126">
        <v>35</v>
      </c>
      <c r="E23" s="126">
        <v>4</v>
      </c>
      <c r="G23" s="113"/>
      <c r="H23" s="113"/>
      <c r="I23" s="113"/>
      <c r="J23" s="113"/>
    </row>
    <row r="24" spans="2:10" s="74" customFormat="1" ht="18" customHeight="1" x14ac:dyDescent="0.15">
      <c r="B24" s="140"/>
      <c r="C24" s="125" t="s">
        <v>403</v>
      </c>
      <c r="D24" s="126">
        <v>21</v>
      </c>
      <c r="E24" s="126">
        <v>2</v>
      </c>
      <c r="G24" s="113"/>
      <c r="H24" s="113"/>
      <c r="I24" s="113"/>
      <c r="J24" s="113"/>
    </row>
    <row r="25" spans="2:10" s="74" customFormat="1" ht="18" customHeight="1" x14ac:dyDescent="0.15">
      <c r="B25" s="140"/>
      <c r="C25" s="125" t="s">
        <v>404</v>
      </c>
      <c r="D25" s="126">
        <v>13</v>
      </c>
      <c r="E25" s="126">
        <v>1</v>
      </c>
      <c r="G25" s="113"/>
      <c r="H25" s="113"/>
      <c r="I25" s="113"/>
      <c r="J25" s="113"/>
    </row>
    <row r="26" spans="2:10" s="74" customFormat="1" ht="18" customHeight="1" x14ac:dyDescent="0.15">
      <c r="B26" s="140"/>
      <c r="C26" s="125" t="s">
        <v>405</v>
      </c>
      <c r="D26" s="126">
        <v>6</v>
      </c>
      <c r="E26" s="126">
        <v>1</v>
      </c>
      <c r="G26" s="113"/>
      <c r="H26" s="113"/>
      <c r="I26" s="113"/>
      <c r="J26" s="113"/>
    </row>
    <row r="27" spans="2:10" s="74" customFormat="1" ht="18" customHeight="1" x14ac:dyDescent="0.15">
      <c r="B27" s="140"/>
      <c r="C27" s="125" t="s">
        <v>406</v>
      </c>
      <c r="D27" s="126">
        <v>710</v>
      </c>
      <c r="E27" s="126">
        <v>0</v>
      </c>
      <c r="G27" s="113"/>
      <c r="H27" s="113"/>
      <c r="I27" s="113"/>
      <c r="J27" s="113"/>
    </row>
    <row r="28" spans="2:10" s="74" customFormat="1" ht="18" customHeight="1" x14ac:dyDescent="0.15">
      <c r="B28" s="140"/>
      <c r="C28" s="125" t="s">
        <v>407</v>
      </c>
      <c r="D28" s="126">
        <v>292</v>
      </c>
      <c r="E28" s="126">
        <v>41</v>
      </c>
      <c r="G28" s="113"/>
      <c r="H28" s="113"/>
      <c r="I28" s="113"/>
      <c r="J28" s="113"/>
    </row>
    <row r="29" spans="2:10" s="74" customFormat="1" ht="18" customHeight="1" x14ac:dyDescent="0.15">
      <c r="B29" s="140"/>
      <c r="C29" s="125" t="s">
        <v>408</v>
      </c>
      <c r="D29" s="126">
        <v>917</v>
      </c>
      <c r="E29" s="126">
        <v>0</v>
      </c>
      <c r="G29" s="113"/>
      <c r="H29" s="113"/>
      <c r="I29" s="113"/>
      <c r="J29" s="113"/>
    </row>
    <row r="30" spans="2:10" s="74" customFormat="1" ht="18" customHeight="1" x14ac:dyDescent="0.15">
      <c r="B30" s="140"/>
      <c r="C30" s="125" t="s">
        <v>409</v>
      </c>
      <c r="D30" s="126">
        <v>92643</v>
      </c>
      <c r="E30" s="126">
        <v>296</v>
      </c>
      <c r="G30" s="113"/>
      <c r="H30" s="113"/>
      <c r="I30" s="113"/>
      <c r="J30" s="113"/>
    </row>
    <row r="31" spans="2:10" s="74" customFormat="1" ht="18" customHeight="1" x14ac:dyDescent="0.15">
      <c r="B31" s="140"/>
      <c r="C31" s="125" t="s">
        <v>410</v>
      </c>
      <c r="D31" s="126">
        <v>78665</v>
      </c>
      <c r="E31" s="126">
        <v>132</v>
      </c>
      <c r="G31" s="113"/>
      <c r="H31" s="113"/>
      <c r="I31" s="113"/>
      <c r="J31" s="113"/>
    </row>
    <row r="32" spans="2:10" s="74" customFormat="1" ht="18" customHeight="1" x14ac:dyDescent="0.15">
      <c r="B32" s="140"/>
      <c r="C32" s="125" t="s">
        <v>411</v>
      </c>
      <c r="D32" s="126">
        <v>571</v>
      </c>
      <c r="E32" s="126">
        <v>66</v>
      </c>
      <c r="G32" s="113"/>
      <c r="H32" s="113"/>
      <c r="I32" s="113"/>
      <c r="J32" s="113"/>
    </row>
    <row r="33" spans="2:12" s="74" customFormat="1" ht="18" customHeight="1" x14ac:dyDescent="0.15">
      <c r="B33" s="140"/>
      <c r="C33" s="125" t="s">
        <v>412</v>
      </c>
      <c r="D33" s="126">
        <v>12</v>
      </c>
      <c r="E33" s="126">
        <v>0</v>
      </c>
      <c r="G33" s="113"/>
      <c r="H33" s="113"/>
      <c r="I33" s="113"/>
      <c r="J33" s="113"/>
    </row>
    <row r="34" spans="2:12" s="74" customFormat="1" ht="18" customHeight="1" x14ac:dyDescent="0.15">
      <c r="B34" s="140"/>
      <c r="C34" s="125" t="s">
        <v>413</v>
      </c>
      <c r="D34" s="126">
        <v>362</v>
      </c>
      <c r="E34" s="126">
        <v>0</v>
      </c>
      <c r="G34" s="113"/>
      <c r="H34" s="113"/>
      <c r="I34" s="113"/>
      <c r="J34" s="113"/>
    </row>
    <row r="35" spans="2:12" s="74" customFormat="1" ht="18" customHeight="1" thickBot="1" x14ac:dyDescent="0.2">
      <c r="B35" s="127" t="s">
        <v>56</v>
      </c>
      <c r="C35" s="128"/>
      <c r="D35" s="437">
        <v>249412</v>
      </c>
      <c r="E35" s="438">
        <v>10726</v>
      </c>
      <c r="G35" s="113"/>
      <c r="H35" s="113"/>
      <c r="I35" s="113"/>
      <c r="J35" s="113"/>
    </row>
    <row r="36" spans="2:12" s="74" customFormat="1" ht="18" customHeight="1" thickTop="1" x14ac:dyDescent="0.15">
      <c r="B36" s="132" t="s">
        <v>15</v>
      </c>
      <c r="C36" s="133"/>
      <c r="D36" s="439">
        <v>249412</v>
      </c>
      <c r="E36" s="440">
        <v>10726</v>
      </c>
      <c r="G36" s="113"/>
      <c r="H36" s="113"/>
      <c r="I36" s="113"/>
      <c r="J36" s="113"/>
    </row>
    <row r="37" spans="2:12" ht="18" customHeight="1" x14ac:dyDescent="0.15">
      <c r="B37" s="134"/>
      <c r="C37" s="134"/>
      <c r="D37" s="135"/>
      <c r="E37" s="135"/>
      <c r="F37" s="136"/>
      <c r="K37" s="137"/>
      <c r="L37" s="137"/>
    </row>
    <row r="38" spans="2:12" ht="18" customHeight="1" x14ac:dyDescent="0.15">
      <c r="B38" s="137"/>
      <c r="C38" s="137"/>
      <c r="D38" s="136"/>
      <c r="E38" s="136"/>
      <c r="F38" s="136"/>
      <c r="K38" s="137"/>
      <c r="L38" s="137"/>
    </row>
  </sheetData>
  <phoneticPr fontId="8"/>
  <pageMargins left="0.39370078740157483" right="0.39370078740157483" top="0.78740157480314965" bottom="0.59055118110236227" header="0.31496062992125984" footer="0.31496062992125984"/>
  <pageSetup paperSize="9" fitToHeight="0" orientation="landscape" r:id="rId1"/>
  <headerFooter>
    <oddFooter>埼玉県白岡市</oddFooter>
    <evenFooter>埼玉県白岡市</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30"/>
  <sheetViews>
    <sheetView showGridLines="0" view="pageBreakPreview"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42" t="s">
        <v>58</v>
      </c>
      <c r="B1" s="143"/>
    </row>
    <row r="2" spans="1:12" x14ac:dyDescent="0.15">
      <c r="A2" s="144" t="s">
        <v>59</v>
      </c>
      <c r="B2" s="145"/>
      <c r="C2" s="145"/>
      <c r="D2" s="145"/>
      <c r="E2" s="145"/>
      <c r="F2" s="145"/>
      <c r="G2" s="145"/>
      <c r="H2" s="145"/>
      <c r="I2" s="145"/>
      <c r="J2" s="145"/>
      <c r="K2" s="145"/>
      <c r="L2" s="146" t="s">
        <v>7</v>
      </c>
    </row>
    <row r="3" spans="1:12" x14ac:dyDescent="0.15">
      <c r="A3" s="538" t="s">
        <v>39</v>
      </c>
      <c r="B3" s="539"/>
      <c r="C3" s="553" t="s">
        <v>60</v>
      </c>
      <c r="D3" s="147"/>
      <c r="E3" s="556" t="s">
        <v>61</v>
      </c>
      <c r="F3" s="542" t="s">
        <v>62</v>
      </c>
      <c r="G3" s="542" t="s">
        <v>63</v>
      </c>
      <c r="H3" s="542" t="s">
        <v>64</v>
      </c>
      <c r="I3" s="553" t="s">
        <v>65</v>
      </c>
      <c r="J3" s="148"/>
      <c r="K3" s="149"/>
      <c r="L3" s="542" t="s">
        <v>66</v>
      </c>
    </row>
    <row r="4" spans="1:12" ht="24" x14ac:dyDescent="0.15">
      <c r="A4" s="540"/>
      <c r="B4" s="541"/>
      <c r="C4" s="555"/>
      <c r="D4" s="150" t="s">
        <v>67</v>
      </c>
      <c r="E4" s="557"/>
      <c r="F4" s="555"/>
      <c r="G4" s="555"/>
      <c r="H4" s="555"/>
      <c r="I4" s="554"/>
      <c r="J4" s="151" t="s">
        <v>68</v>
      </c>
      <c r="K4" s="151" t="s">
        <v>69</v>
      </c>
      <c r="L4" s="555"/>
    </row>
    <row r="5" spans="1:12" x14ac:dyDescent="0.15">
      <c r="A5" s="107" t="s">
        <v>70</v>
      </c>
      <c r="B5" s="152"/>
      <c r="C5" s="153"/>
      <c r="D5" s="154"/>
      <c r="E5" s="155"/>
      <c r="F5" s="156"/>
      <c r="G5" s="156"/>
      <c r="H5" s="156"/>
      <c r="I5" s="156"/>
      <c r="J5" s="156"/>
      <c r="K5" s="156"/>
      <c r="L5" s="156"/>
    </row>
    <row r="6" spans="1:12" x14ac:dyDescent="0.15">
      <c r="A6" s="107"/>
      <c r="B6" s="108" t="s">
        <v>71</v>
      </c>
      <c r="C6" s="153">
        <v>653205</v>
      </c>
      <c r="D6" s="154">
        <v>95148</v>
      </c>
      <c r="E6" s="155">
        <v>37174</v>
      </c>
      <c r="F6" s="156">
        <v>177771</v>
      </c>
      <c r="G6" s="156">
        <v>438260</v>
      </c>
      <c r="H6" s="156">
        <v>0</v>
      </c>
      <c r="I6" s="156">
        <v>0</v>
      </c>
      <c r="J6" s="156">
        <v>0</v>
      </c>
      <c r="K6" s="156">
        <v>0</v>
      </c>
      <c r="L6" s="156">
        <v>0</v>
      </c>
    </row>
    <row r="7" spans="1:12" x14ac:dyDescent="0.15">
      <c r="A7" s="107"/>
      <c r="B7" s="108" t="s">
        <v>72</v>
      </c>
      <c r="C7" s="153">
        <v>18614</v>
      </c>
      <c r="D7" s="154">
        <v>13861</v>
      </c>
      <c r="E7" s="155">
        <v>0</v>
      </c>
      <c r="F7" s="156">
        <v>18614</v>
      </c>
      <c r="G7" s="156">
        <v>0</v>
      </c>
      <c r="H7" s="156">
        <v>0</v>
      </c>
      <c r="I7" s="156">
        <v>0</v>
      </c>
      <c r="J7" s="156">
        <v>0</v>
      </c>
      <c r="K7" s="156">
        <v>0</v>
      </c>
      <c r="L7" s="156">
        <v>0</v>
      </c>
    </row>
    <row r="8" spans="1:12" x14ac:dyDescent="0.15">
      <c r="A8" s="107"/>
      <c r="B8" s="108" t="s">
        <v>73</v>
      </c>
      <c r="C8" s="153">
        <v>0</v>
      </c>
      <c r="D8" s="154">
        <v>0</v>
      </c>
      <c r="E8" s="155">
        <v>0</v>
      </c>
      <c r="F8" s="156">
        <v>0</v>
      </c>
      <c r="G8" s="156">
        <v>0</v>
      </c>
      <c r="H8" s="156">
        <v>0</v>
      </c>
      <c r="I8" s="156">
        <v>0</v>
      </c>
      <c r="J8" s="156">
        <v>0</v>
      </c>
      <c r="K8" s="156">
        <v>0</v>
      </c>
      <c r="L8" s="156">
        <v>0</v>
      </c>
    </row>
    <row r="9" spans="1:12" x14ac:dyDescent="0.15">
      <c r="A9" s="107"/>
      <c r="B9" s="108" t="s">
        <v>74</v>
      </c>
      <c r="C9" s="153">
        <v>257920</v>
      </c>
      <c r="D9" s="154">
        <v>64044</v>
      </c>
      <c r="E9" s="155">
        <v>137183</v>
      </c>
      <c r="F9" s="156">
        <v>0</v>
      </c>
      <c r="G9" s="156">
        <v>22084</v>
      </c>
      <c r="H9" s="156">
        <v>0</v>
      </c>
      <c r="I9" s="156">
        <v>0</v>
      </c>
      <c r="J9" s="156">
        <v>0</v>
      </c>
      <c r="K9" s="156">
        <v>0</v>
      </c>
      <c r="L9" s="156">
        <v>98653</v>
      </c>
    </row>
    <row r="10" spans="1:12" x14ac:dyDescent="0.15">
      <c r="A10" s="107"/>
      <c r="B10" s="108" t="s">
        <v>75</v>
      </c>
      <c r="C10" s="153">
        <v>2288348</v>
      </c>
      <c r="D10" s="154">
        <v>239262</v>
      </c>
      <c r="E10" s="155">
        <v>39909</v>
      </c>
      <c r="F10" s="156">
        <v>737519</v>
      </c>
      <c r="G10" s="156">
        <v>1443814</v>
      </c>
      <c r="H10" s="156">
        <v>0</v>
      </c>
      <c r="I10" s="156">
        <v>0</v>
      </c>
      <c r="J10" s="156">
        <v>0</v>
      </c>
      <c r="K10" s="156">
        <v>0</v>
      </c>
      <c r="L10" s="156">
        <v>67106</v>
      </c>
    </row>
    <row r="11" spans="1:12" x14ac:dyDescent="0.15">
      <c r="A11" s="107"/>
      <c r="B11" s="108" t="s">
        <v>76</v>
      </c>
      <c r="C11" s="153">
        <v>7111563</v>
      </c>
      <c r="D11" s="154">
        <v>749232</v>
      </c>
      <c r="E11" s="155">
        <v>2764829</v>
      </c>
      <c r="F11" s="156">
        <v>3392627</v>
      </c>
      <c r="G11" s="156">
        <v>922917</v>
      </c>
      <c r="H11" s="156">
        <v>0</v>
      </c>
      <c r="I11" s="156">
        <v>0</v>
      </c>
      <c r="J11" s="156">
        <v>0</v>
      </c>
      <c r="K11" s="156">
        <v>0</v>
      </c>
      <c r="L11" s="156">
        <v>31190</v>
      </c>
    </row>
    <row r="12" spans="1:12" x14ac:dyDescent="0.15">
      <c r="A12" s="107" t="s">
        <v>77</v>
      </c>
      <c r="B12" s="108"/>
      <c r="C12" s="153"/>
      <c r="D12" s="154"/>
      <c r="E12" s="155"/>
      <c r="F12" s="156"/>
      <c r="G12" s="156"/>
      <c r="H12" s="156"/>
      <c r="I12" s="156"/>
      <c r="J12" s="156"/>
      <c r="K12" s="156"/>
      <c r="L12" s="156"/>
    </row>
    <row r="13" spans="1:12" x14ac:dyDescent="0.15">
      <c r="A13" s="107"/>
      <c r="B13" s="108" t="s">
        <v>78</v>
      </c>
      <c r="C13" s="153">
        <v>7873466</v>
      </c>
      <c r="D13" s="154">
        <v>781788</v>
      </c>
      <c r="E13" s="155">
        <v>5024206</v>
      </c>
      <c r="F13" s="156">
        <v>2249869</v>
      </c>
      <c r="G13" s="156">
        <v>599391</v>
      </c>
      <c r="H13" s="156">
        <v>0</v>
      </c>
      <c r="I13" s="156">
        <v>0</v>
      </c>
      <c r="J13" s="156">
        <v>0</v>
      </c>
      <c r="K13" s="156">
        <v>0</v>
      </c>
      <c r="L13" s="156">
        <v>0</v>
      </c>
    </row>
    <row r="14" spans="1:12" x14ac:dyDescent="0.15">
      <c r="A14" s="107"/>
      <c r="B14" s="108" t="s">
        <v>79</v>
      </c>
      <c r="C14" s="153">
        <v>73506</v>
      </c>
      <c r="D14" s="154">
        <v>25375</v>
      </c>
      <c r="E14" s="155">
        <v>73506</v>
      </c>
      <c r="F14" s="156">
        <v>0</v>
      </c>
      <c r="G14" s="156">
        <v>0</v>
      </c>
      <c r="H14" s="156">
        <v>0</v>
      </c>
      <c r="I14" s="156">
        <v>0</v>
      </c>
      <c r="J14" s="156">
        <v>0</v>
      </c>
      <c r="K14" s="156">
        <v>0</v>
      </c>
      <c r="L14" s="156">
        <v>0</v>
      </c>
    </row>
    <row r="15" spans="1:12" x14ac:dyDescent="0.15">
      <c r="A15" s="107"/>
      <c r="B15" s="108" t="s">
        <v>80</v>
      </c>
      <c r="C15" s="153">
        <v>0</v>
      </c>
      <c r="D15" s="154">
        <v>0</v>
      </c>
      <c r="E15" s="155">
        <v>0</v>
      </c>
      <c r="F15" s="156">
        <v>0</v>
      </c>
      <c r="G15" s="156">
        <v>0</v>
      </c>
      <c r="H15" s="156">
        <v>0</v>
      </c>
      <c r="I15" s="156">
        <v>0</v>
      </c>
      <c r="J15" s="156">
        <v>0</v>
      </c>
      <c r="K15" s="156">
        <v>0</v>
      </c>
      <c r="L15" s="156">
        <v>0</v>
      </c>
    </row>
    <row r="16" spans="1:12" x14ac:dyDescent="0.15">
      <c r="A16" s="107"/>
      <c r="B16" s="108" t="s">
        <v>76</v>
      </c>
      <c r="C16" s="153">
        <v>0</v>
      </c>
      <c r="D16" s="154">
        <v>0</v>
      </c>
      <c r="E16" s="155">
        <v>0</v>
      </c>
      <c r="F16" s="156">
        <v>0</v>
      </c>
      <c r="G16" s="156">
        <v>0</v>
      </c>
      <c r="H16" s="156">
        <v>0</v>
      </c>
      <c r="I16" s="156">
        <v>0</v>
      </c>
      <c r="J16" s="156">
        <v>0</v>
      </c>
      <c r="K16" s="156">
        <v>0</v>
      </c>
      <c r="L16" s="156">
        <v>0</v>
      </c>
    </row>
    <row r="17" spans="1:12" x14ac:dyDescent="0.15">
      <c r="A17" s="107" t="s">
        <v>81</v>
      </c>
      <c r="B17" s="108"/>
      <c r="C17" s="153">
        <v>0</v>
      </c>
      <c r="D17" s="154">
        <v>0</v>
      </c>
      <c r="E17" s="155">
        <v>0</v>
      </c>
      <c r="F17" s="156">
        <v>0</v>
      </c>
      <c r="G17" s="156">
        <v>0</v>
      </c>
      <c r="H17" s="156">
        <v>0</v>
      </c>
      <c r="I17" s="156">
        <v>0</v>
      </c>
      <c r="J17" s="156">
        <v>0</v>
      </c>
      <c r="K17" s="156">
        <v>0</v>
      </c>
      <c r="L17" s="156">
        <v>0</v>
      </c>
    </row>
    <row r="18" spans="1:12" x14ac:dyDescent="0.15">
      <c r="A18" s="157" t="s">
        <v>16</v>
      </c>
      <c r="B18" s="158"/>
      <c r="C18" s="159">
        <v>18276622</v>
      </c>
      <c r="D18" s="154">
        <v>1968709</v>
      </c>
      <c r="E18" s="155">
        <v>8076807</v>
      </c>
      <c r="F18" s="156">
        <v>6576401</v>
      </c>
      <c r="G18" s="156">
        <v>3426466</v>
      </c>
      <c r="H18" s="156">
        <v>0</v>
      </c>
      <c r="I18" s="156">
        <v>0</v>
      </c>
      <c r="J18" s="156">
        <v>0</v>
      </c>
      <c r="K18" s="156">
        <v>0</v>
      </c>
      <c r="L18" s="156">
        <v>196949</v>
      </c>
    </row>
    <row r="19" spans="1:12" x14ac:dyDescent="0.15">
      <c r="A19" s="64"/>
      <c r="B19" s="64"/>
      <c r="C19" s="64"/>
      <c r="D19" s="64"/>
      <c r="E19" s="64"/>
      <c r="F19" s="64"/>
      <c r="G19" s="64"/>
      <c r="H19" s="64"/>
      <c r="I19" s="64"/>
      <c r="J19" s="64"/>
      <c r="K19" s="64"/>
      <c r="L19" s="64"/>
    </row>
    <row r="20" spans="1:12" x14ac:dyDescent="0.15">
      <c r="A20" s="110" t="s">
        <v>82</v>
      </c>
      <c r="B20" s="75"/>
      <c r="C20" s="160"/>
      <c r="D20" s="160"/>
      <c r="E20" s="160"/>
      <c r="F20" s="160"/>
      <c r="G20" s="160"/>
      <c r="H20" s="160"/>
      <c r="I20" s="160"/>
      <c r="J20" s="160" t="s">
        <v>7</v>
      </c>
      <c r="K20" s="76"/>
    </row>
    <row r="21" spans="1:12" ht="36" x14ac:dyDescent="0.15">
      <c r="A21" s="546" t="s">
        <v>60</v>
      </c>
      <c r="B21" s="546"/>
      <c r="C21" s="161" t="s">
        <v>83</v>
      </c>
      <c r="D21" s="162" t="s">
        <v>84</v>
      </c>
      <c r="E21" s="162" t="s">
        <v>85</v>
      </c>
      <c r="F21" s="162" t="s">
        <v>86</v>
      </c>
      <c r="G21" s="162" t="s">
        <v>87</v>
      </c>
      <c r="H21" s="162" t="s">
        <v>88</v>
      </c>
      <c r="I21" s="163" t="s">
        <v>89</v>
      </c>
      <c r="J21" s="162" t="s">
        <v>90</v>
      </c>
      <c r="K21" s="164"/>
    </row>
    <row r="22" spans="1:12" x14ac:dyDescent="0.15">
      <c r="A22" s="549">
        <v>18276622</v>
      </c>
      <c r="B22" s="549"/>
      <c r="C22" s="165">
        <v>14175614</v>
      </c>
      <c r="D22" s="166">
        <v>1790437</v>
      </c>
      <c r="E22" s="166">
        <v>1720879</v>
      </c>
      <c r="F22" s="166">
        <v>175322</v>
      </c>
      <c r="G22" s="166">
        <v>250384</v>
      </c>
      <c r="H22" s="166">
        <v>9814</v>
      </c>
      <c r="I22" s="166">
        <v>154171</v>
      </c>
      <c r="J22" s="167">
        <v>0</v>
      </c>
      <c r="K22" s="168"/>
    </row>
    <row r="23" spans="1:12" x14ac:dyDescent="0.15">
      <c r="B23" s="75"/>
      <c r="C23" s="75"/>
      <c r="D23" s="75"/>
      <c r="E23" s="75"/>
      <c r="F23" s="75"/>
      <c r="G23" s="75"/>
      <c r="H23" s="75"/>
      <c r="I23" s="75"/>
      <c r="J23" s="75"/>
      <c r="K23" s="75"/>
    </row>
    <row r="24" spans="1:12" x14ac:dyDescent="0.15">
      <c r="A24" s="110" t="s">
        <v>91</v>
      </c>
      <c r="B24" s="75"/>
      <c r="C24" s="160"/>
      <c r="D24" s="160"/>
      <c r="E24" s="160"/>
      <c r="F24" s="160"/>
      <c r="G24" s="160"/>
      <c r="H24" s="160"/>
      <c r="I24" s="160"/>
      <c r="J24" s="160"/>
      <c r="K24" s="160" t="s">
        <v>7</v>
      </c>
    </row>
    <row r="25" spans="1:12" ht="24" x14ac:dyDescent="0.15">
      <c r="A25" s="546" t="s">
        <v>60</v>
      </c>
      <c r="B25" s="546"/>
      <c r="C25" s="161" t="s">
        <v>92</v>
      </c>
      <c r="D25" s="162" t="s">
        <v>93</v>
      </c>
      <c r="E25" s="162" t="s">
        <v>94</v>
      </c>
      <c r="F25" s="162" t="s">
        <v>95</v>
      </c>
      <c r="G25" s="162" t="s">
        <v>96</v>
      </c>
      <c r="H25" s="162" t="s">
        <v>97</v>
      </c>
      <c r="I25" s="162" t="s">
        <v>98</v>
      </c>
      <c r="J25" s="162" t="s">
        <v>99</v>
      </c>
      <c r="K25" s="163" t="s">
        <v>100</v>
      </c>
    </row>
    <row r="26" spans="1:12" x14ac:dyDescent="0.15">
      <c r="A26" s="549">
        <v>18276622</v>
      </c>
      <c r="B26" s="549"/>
      <c r="C26" s="165">
        <v>1969109</v>
      </c>
      <c r="D26" s="166">
        <v>1882796</v>
      </c>
      <c r="E26" s="166">
        <v>1731203</v>
      </c>
      <c r="F26" s="166">
        <v>1611311</v>
      </c>
      <c r="G26" s="166">
        <v>1503475</v>
      </c>
      <c r="H26" s="166">
        <v>5643466</v>
      </c>
      <c r="I26" s="166">
        <v>2675193</v>
      </c>
      <c r="J26" s="166">
        <v>911170</v>
      </c>
      <c r="K26" s="166">
        <v>348899</v>
      </c>
    </row>
    <row r="27" spans="1:12" x14ac:dyDescent="0.15">
      <c r="B27" s="75"/>
      <c r="C27" s="75"/>
      <c r="D27" s="75"/>
      <c r="E27" s="75"/>
      <c r="F27" s="75"/>
      <c r="G27" s="75"/>
      <c r="H27" s="75"/>
      <c r="I27" s="75"/>
      <c r="J27" s="75"/>
      <c r="K27" s="75"/>
    </row>
    <row r="28" spans="1:12" x14ac:dyDescent="0.15">
      <c r="A28" s="110" t="s">
        <v>101</v>
      </c>
      <c r="B28" s="75"/>
      <c r="C28" s="75"/>
      <c r="D28" s="75"/>
      <c r="E28" s="160"/>
      <c r="F28" s="160"/>
      <c r="G28" s="160"/>
      <c r="H28" s="160" t="s">
        <v>7</v>
      </c>
      <c r="I28" s="75"/>
      <c r="J28" s="75"/>
      <c r="K28" s="75"/>
    </row>
    <row r="29" spans="1:12" ht="27" customHeight="1" x14ac:dyDescent="0.15">
      <c r="A29" s="546" t="s">
        <v>102</v>
      </c>
      <c r="B29" s="546"/>
      <c r="C29" s="547" t="s">
        <v>103</v>
      </c>
      <c r="D29" s="547"/>
      <c r="E29" s="547"/>
      <c r="F29" s="547"/>
      <c r="G29" s="547"/>
      <c r="H29" s="548"/>
      <c r="I29" s="75"/>
      <c r="J29" s="75"/>
      <c r="K29" s="75"/>
    </row>
    <row r="30" spans="1:12" x14ac:dyDescent="0.15">
      <c r="A30" s="549"/>
      <c r="B30" s="549"/>
      <c r="C30" s="550"/>
      <c r="D30" s="551"/>
      <c r="E30" s="551"/>
      <c r="F30" s="551"/>
      <c r="G30" s="551"/>
      <c r="H30" s="552"/>
      <c r="I30" s="75"/>
      <c r="J30" s="75"/>
      <c r="K30" s="75"/>
    </row>
  </sheetData>
  <mergeCells count="16">
    <mergeCell ref="L3:L4"/>
    <mergeCell ref="A21:B21"/>
    <mergeCell ref="A22:B22"/>
    <mergeCell ref="A25:B25"/>
    <mergeCell ref="A26:B26"/>
    <mergeCell ref="A3:B4"/>
    <mergeCell ref="C3:C4"/>
    <mergeCell ref="E3:E4"/>
    <mergeCell ref="F3:F4"/>
    <mergeCell ref="G3:G4"/>
    <mergeCell ref="H3:H4"/>
    <mergeCell ref="A29:B29"/>
    <mergeCell ref="C29:H29"/>
    <mergeCell ref="A30:B30"/>
    <mergeCell ref="C30:H30"/>
    <mergeCell ref="I3:I4"/>
  </mergeCells>
  <phoneticPr fontId="8"/>
  <pageMargins left="0.39370078740157483" right="0.39370078740157483" top="0.78740157480314965" bottom="0.59055118110236227" header="0.31496062992125984" footer="0.31496062992125984"/>
  <pageSetup paperSize="9" scale="68" fitToHeight="0" orientation="landscape" horizontalDpi="300" verticalDpi="300" r:id="rId1"/>
  <headerFooter alignWithMargins="0">
    <oddFooter>埼玉県白岡市</oddFooter>
    <evenFooter>埼玉県白岡市</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9"/>
  <sheetViews>
    <sheetView view="pageBreakPreview" zoomScaleNormal="100" zoomScaleSheetLayoutView="100" workbookViewId="0"/>
  </sheetViews>
  <sheetFormatPr defaultColWidth="9" defaultRowHeight="18" customHeight="1" x14ac:dyDescent="0.15"/>
  <cols>
    <col min="1" max="1" width="1.5" style="74" customWidth="1"/>
    <col min="2" max="2" width="44.375" style="74" customWidth="1"/>
    <col min="3" max="7" width="16.375" style="74" customWidth="1"/>
    <col min="8" max="8" width="2.375" style="74" customWidth="1"/>
    <col min="9" max="16384" width="9" style="74"/>
  </cols>
  <sheetData>
    <row r="1" spans="2:8" ht="18" customHeight="1" x14ac:dyDescent="0.15">
      <c r="B1" s="169" t="s">
        <v>104</v>
      </c>
      <c r="G1" s="170" t="s">
        <v>7</v>
      </c>
    </row>
    <row r="2" spans="2:8" ht="18" customHeight="1" x14ac:dyDescent="0.15">
      <c r="B2" s="558" t="s">
        <v>13</v>
      </c>
      <c r="C2" s="558" t="s">
        <v>105</v>
      </c>
      <c r="D2" s="558" t="s">
        <v>106</v>
      </c>
      <c r="E2" s="560" t="s">
        <v>107</v>
      </c>
      <c r="F2" s="561"/>
      <c r="G2" s="558" t="s">
        <v>108</v>
      </c>
      <c r="H2" s="77"/>
    </row>
    <row r="3" spans="2:8" ht="18" customHeight="1" x14ac:dyDescent="0.15">
      <c r="B3" s="559"/>
      <c r="C3" s="559"/>
      <c r="D3" s="559"/>
      <c r="E3" s="171" t="s">
        <v>109</v>
      </c>
      <c r="F3" s="171" t="s">
        <v>110</v>
      </c>
      <c r="G3" s="559"/>
      <c r="H3" s="77"/>
    </row>
    <row r="4" spans="2:8" ht="18" customHeight="1" x14ac:dyDescent="0.15">
      <c r="B4" s="172" t="s">
        <v>414</v>
      </c>
      <c r="C4" s="441">
        <v>24020</v>
      </c>
      <c r="D4" s="442">
        <v>6826</v>
      </c>
      <c r="E4" s="443">
        <v>14401</v>
      </c>
      <c r="F4" s="444">
        <v>0</v>
      </c>
      <c r="G4" s="445">
        <v>16445</v>
      </c>
      <c r="H4" s="77"/>
    </row>
    <row r="5" spans="2:8" ht="18" customHeight="1" x14ac:dyDescent="0.15">
      <c r="B5" s="172" t="s">
        <v>415</v>
      </c>
      <c r="C5" s="446">
        <v>16992</v>
      </c>
      <c r="D5" s="447">
        <v>34</v>
      </c>
      <c r="E5" s="448">
        <v>6300</v>
      </c>
      <c r="F5" s="449">
        <v>0</v>
      </c>
      <c r="G5" s="450">
        <v>10726</v>
      </c>
      <c r="H5" s="77"/>
    </row>
    <row r="6" spans="2:8" ht="18" customHeight="1" x14ac:dyDescent="0.15">
      <c r="B6" s="172" t="s">
        <v>156</v>
      </c>
      <c r="C6" s="451">
        <v>0</v>
      </c>
      <c r="D6" s="452">
        <v>0</v>
      </c>
      <c r="E6" s="453">
        <v>0</v>
      </c>
      <c r="F6" s="454">
        <v>0</v>
      </c>
      <c r="G6" s="455">
        <v>0</v>
      </c>
      <c r="H6" s="77"/>
    </row>
    <row r="7" spans="2:8" ht="18" customHeight="1" x14ac:dyDescent="0.15">
      <c r="B7" s="174" t="s">
        <v>158</v>
      </c>
      <c r="C7" s="456">
        <v>0</v>
      </c>
      <c r="D7" s="457">
        <v>0</v>
      </c>
      <c r="E7" s="458">
        <v>0</v>
      </c>
      <c r="F7" s="459">
        <v>0</v>
      </c>
      <c r="G7" s="460">
        <v>0</v>
      </c>
      <c r="H7" s="77"/>
    </row>
    <row r="8" spans="2:8" ht="18" customHeight="1" x14ac:dyDescent="0.15">
      <c r="B8" s="174" t="s">
        <v>173</v>
      </c>
      <c r="C8" s="461">
        <v>220118</v>
      </c>
      <c r="D8" s="462">
        <v>185623</v>
      </c>
      <c r="E8" s="463">
        <v>207467</v>
      </c>
      <c r="F8" s="464">
        <v>0</v>
      </c>
      <c r="G8" s="465">
        <v>198274</v>
      </c>
      <c r="H8" s="77"/>
    </row>
    <row r="9" spans="2:8" ht="18" customHeight="1" x14ac:dyDescent="0.15">
      <c r="B9" s="175" t="s">
        <v>15</v>
      </c>
      <c r="C9" s="466">
        <v>261131</v>
      </c>
      <c r="D9" s="467">
        <v>192484</v>
      </c>
      <c r="E9" s="468">
        <v>228168</v>
      </c>
      <c r="F9" s="469">
        <v>0</v>
      </c>
      <c r="G9" s="470">
        <v>225446</v>
      </c>
      <c r="H9" s="77"/>
    </row>
  </sheetData>
  <mergeCells count="5">
    <mergeCell ref="B2:B3"/>
    <mergeCell ref="C2:C3"/>
    <mergeCell ref="D2:D3"/>
    <mergeCell ref="E2:F2"/>
    <mergeCell ref="G2:G3"/>
  </mergeCells>
  <phoneticPr fontId="8"/>
  <pageMargins left="0.39370078740157483" right="0.39370078740157483" top="0.78740157480314965" bottom="0.59055118110236227" header="0.31496062992125984" footer="0.31496062992125984"/>
  <pageSetup paperSize="9" orientation="landscape" r:id="rId1"/>
  <headerFooter>
    <oddFooter>埼玉県白岡市</oddFooter>
    <evenFooter>埼玉県白岡市</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39"/>
  <sheetViews>
    <sheetView showGridLines="0" view="pageBreakPreview" zoomScaleNormal="85" zoomScaleSheetLayoutView="100" workbookViewId="0"/>
  </sheetViews>
  <sheetFormatPr defaultColWidth="9" defaultRowHeight="18" customHeight="1" x14ac:dyDescent="0.15"/>
  <cols>
    <col min="1" max="1" width="32.375" style="193" customWidth="1"/>
    <col min="2" max="3" width="51" style="193" customWidth="1"/>
    <col min="4" max="4" width="18.125" style="193" customWidth="1"/>
    <col min="5" max="5" width="58.75" style="193" bestFit="1" customWidth="1"/>
    <col min="6" max="6" width="2.75" style="193" customWidth="1"/>
    <col min="7" max="16384" width="9" style="193"/>
  </cols>
  <sheetData>
    <row r="1" spans="1:6" s="177" customFormat="1" ht="14.25" x14ac:dyDescent="0.15">
      <c r="A1" s="176" t="s">
        <v>416</v>
      </c>
      <c r="B1" s="176"/>
      <c r="C1" s="176"/>
      <c r="D1" s="176"/>
      <c r="E1" s="176"/>
    </row>
    <row r="2" spans="1:6" s="179" customFormat="1" ht="15.95" customHeight="1" x14ac:dyDescent="0.15">
      <c r="A2" s="178" t="s">
        <v>111</v>
      </c>
      <c r="E2" s="180" t="s">
        <v>7</v>
      </c>
      <c r="F2" s="177"/>
    </row>
    <row r="3" spans="1:6" s="185" customFormat="1" ht="32.25" customHeight="1" x14ac:dyDescent="0.15">
      <c r="A3" s="181" t="s">
        <v>13</v>
      </c>
      <c r="B3" s="182" t="s">
        <v>112</v>
      </c>
      <c r="C3" s="183" t="s">
        <v>113</v>
      </c>
      <c r="D3" s="183" t="s">
        <v>1</v>
      </c>
      <c r="E3" s="184" t="s">
        <v>114</v>
      </c>
      <c r="F3" s="177"/>
    </row>
    <row r="4" spans="1:6" s="179" customFormat="1" ht="27.75" customHeight="1" x14ac:dyDescent="0.15">
      <c r="A4" s="562" t="s">
        <v>115</v>
      </c>
      <c r="B4" s="186" t="s">
        <v>147</v>
      </c>
      <c r="C4" s="186" t="s">
        <v>147</v>
      </c>
      <c r="D4" s="173">
        <v>0</v>
      </c>
      <c r="E4" s="186" t="s">
        <v>147</v>
      </c>
      <c r="F4" s="177"/>
    </row>
    <row r="5" spans="1:6" s="179" customFormat="1" ht="27.75" hidden="1" customHeight="1" x14ac:dyDescent="0.15">
      <c r="A5" s="563"/>
      <c r="B5" s="186"/>
      <c r="C5" s="186"/>
      <c r="D5" s="173"/>
      <c r="E5" s="186"/>
      <c r="F5" s="177"/>
    </row>
    <row r="6" spans="1:6" s="179" customFormat="1" ht="27.75" customHeight="1" x14ac:dyDescent="0.15">
      <c r="A6" s="564"/>
      <c r="B6" s="187" t="s">
        <v>116</v>
      </c>
      <c r="C6" s="188"/>
      <c r="D6" s="173">
        <v>0</v>
      </c>
      <c r="E6" s="189"/>
      <c r="F6" s="177"/>
    </row>
    <row r="7" spans="1:6" s="179" customFormat="1" ht="27.75" customHeight="1" x14ac:dyDescent="0.15">
      <c r="A7" s="565" t="s">
        <v>117</v>
      </c>
      <c r="B7" s="190" t="s">
        <v>417</v>
      </c>
      <c r="C7" s="190" t="s">
        <v>418</v>
      </c>
      <c r="D7" s="173">
        <v>642230</v>
      </c>
      <c r="E7" s="190" t="s">
        <v>417</v>
      </c>
      <c r="F7" s="177"/>
    </row>
    <row r="8" spans="1:6" s="179" customFormat="1" ht="27.75" customHeight="1" x14ac:dyDescent="0.15">
      <c r="A8" s="566"/>
      <c r="B8" s="186" t="s">
        <v>419</v>
      </c>
      <c r="C8" s="186" t="s">
        <v>420</v>
      </c>
      <c r="D8" s="173">
        <v>2798321</v>
      </c>
      <c r="E8" s="186" t="s">
        <v>421</v>
      </c>
      <c r="F8" s="177"/>
    </row>
    <row r="9" spans="1:6" s="179" customFormat="1" ht="27.75" customHeight="1" x14ac:dyDescent="0.15">
      <c r="A9" s="566"/>
      <c r="B9" s="186" t="s">
        <v>422</v>
      </c>
      <c r="C9" s="186" t="s">
        <v>423</v>
      </c>
      <c r="D9" s="173">
        <v>582214</v>
      </c>
      <c r="E9" s="186" t="s">
        <v>424</v>
      </c>
      <c r="F9" s="177"/>
    </row>
    <row r="10" spans="1:6" s="179" customFormat="1" ht="27.75" customHeight="1" x14ac:dyDescent="0.15">
      <c r="A10" s="566"/>
      <c r="B10" s="186" t="s">
        <v>425</v>
      </c>
      <c r="C10" s="186" t="s">
        <v>420</v>
      </c>
      <c r="D10" s="173">
        <v>1276671</v>
      </c>
      <c r="E10" s="186" t="s">
        <v>426</v>
      </c>
      <c r="F10" s="177"/>
    </row>
    <row r="11" spans="1:6" s="179" customFormat="1" ht="27.75" customHeight="1" x14ac:dyDescent="0.15">
      <c r="A11" s="566"/>
      <c r="B11" s="186" t="s">
        <v>427</v>
      </c>
      <c r="C11" s="186" t="s">
        <v>428</v>
      </c>
      <c r="D11" s="173">
        <v>485745</v>
      </c>
      <c r="E11" s="186" t="s">
        <v>429</v>
      </c>
      <c r="F11" s="177"/>
    </row>
    <row r="12" spans="1:6" s="179" customFormat="1" ht="27.75" customHeight="1" x14ac:dyDescent="0.15">
      <c r="A12" s="566"/>
      <c r="B12" s="186" t="s">
        <v>430</v>
      </c>
      <c r="C12" s="186" t="s">
        <v>420</v>
      </c>
      <c r="D12" s="173">
        <v>1187173</v>
      </c>
      <c r="E12" s="186" t="s">
        <v>431</v>
      </c>
      <c r="F12" s="177"/>
    </row>
    <row r="13" spans="1:6" s="179" customFormat="1" ht="27.75" customHeight="1" x14ac:dyDescent="0.15">
      <c r="A13" s="566"/>
      <c r="B13" s="186" t="s">
        <v>432</v>
      </c>
      <c r="C13" s="186" t="s">
        <v>433</v>
      </c>
      <c r="D13" s="173">
        <v>211186</v>
      </c>
      <c r="E13" s="186" t="s">
        <v>434</v>
      </c>
      <c r="F13" s="177"/>
    </row>
    <row r="14" spans="1:6" s="179" customFormat="1" ht="27.75" customHeight="1" x14ac:dyDescent="0.15">
      <c r="A14" s="566"/>
      <c r="B14" s="186" t="s">
        <v>435</v>
      </c>
      <c r="C14" s="186" t="s">
        <v>436</v>
      </c>
      <c r="D14" s="173">
        <v>775221</v>
      </c>
      <c r="E14" s="186" t="s">
        <v>437</v>
      </c>
      <c r="F14" s="177"/>
    </row>
    <row r="15" spans="1:6" s="179" customFormat="1" ht="27.75" customHeight="1" x14ac:dyDescent="0.15">
      <c r="A15" s="566"/>
      <c r="B15" s="186" t="s">
        <v>438</v>
      </c>
      <c r="C15" s="186" t="s">
        <v>439</v>
      </c>
      <c r="D15" s="173">
        <v>52429</v>
      </c>
      <c r="E15" s="186" t="s">
        <v>440</v>
      </c>
      <c r="F15" s="177"/>
    </row>
    <row r="16" spans="1:6" s="179" customFormat="1" ht="27.75" customHeight="1" x14ac:dyDescent="0.15">
      <c r="A16" s="566"/>
      <c r="B16" s="186" t="s">
        <v>441</v>
      </c>
      <c r="C16" s="186" t="s">
        <v>420</v>
      </c>
      <c r="D16" s="173">
        <v>439613</v>
      </c>
      <c r="E16" s="186" t="s">
        <v>442</v>
      </c>
      <c r="F16" s="177"/>
    </row>
    <row r="17" spans="1:6" s="179" customFormat="1" ht="27.75" customHeight="1" x14ac:dyDescent="0.15">
      <c r="A17" s="566"/>
      <c r="B17" s="186" t="s">
        <v>443</v>
      </c>
      <c r="C17" s="186" t="s">
        <v>444</v>
      </c>
      <c r="D17" s="173">
        <v>26848</v>
      </c>
      <c r="E17" s="186" t="s">
        <v>445</v>
      </c>
      <c r="F17" s="177"/>
    </row>
    <row r="18" spans="1:6" s="179" customFormat="1" ht="27.75" customHeight="1" x14ac:dyDescent="0.15">
      <c r="A18" s="566"/>
      <c r="B18" s="186" t="s">
        <v>446</v>
      </c>
      <c r="C18" s="186" t="s">
        <v>428</v>
      </c>
      <c r="D18" s="173">
        <v>639835</v>
      </c>
      <c r="E18" s="186" t="s">
        <v>447</v>
      </c>
      <c r="F18" s="177"/>
    </row>
    <row r="19" spans="1:6" s="179" customFormat="1" ht="27.75" customHeight="1" x14ac:dyDescent="0.15">
      <c r="A19" s="566"/>
      <c r="B19" s="186" t="s">
        <v>448</v>
      </c>
      <c r="C19" s="186" t="s">
        <v>449</v>
      </c>
      <c r="D19" s="173">
        <v>18462</v>
      </c>
      <c r="E19" s="186" t="s">
        <v>450</v>
      </c>
      <c r="F19" s="177"/>
    </row>
    <row r="20" spans="1:6" s="179" customFormat="1" ht="27.75" customHeight="1" x14ac:dyDescent="0.15">
      <c r="A20" s="566"/>
      <c r="B20" s="186" t="s">
        <v>76</v>
      </c>
      <c r="C20" s="186" t="s">
        <v>147</v>
      </c>
      <c r="D20" s="173">
        <v>1180641</v>
      </c>
      <c r="E20" s="186" t="s">
        <v>147</v>
      </c>
      <c r="F20" s="177"/>
    </row>
    <row r="21" spans="1:6" s="179" customFormat="1" ht="27.75" customHeight="1" x14ac:dyDescent="0.15">
      <c r="A21" s="566"/>
      <c r="B21" s="186" t="s">
        <v>76</v>
      </c>
      <c r="C21" s="186" t="s">
        <v>147</v>
      </c>
      <c r="D21" s="173">
        <v>1957310</v>
      </c>
      <c r="E21" s="186" t="s">
        <v>147</v>
      </c>
      <c r="F21" s="177"/>
    </row>
    <row r="22" spans="1:6" s="179" customFormat="1" ht="27.75" customHeight="1" x14ac:dyDescent="0.15">
      <c r="A22" s="567"/>
      <c r="B22" s="187" t="s">
        <v>116</v>
      </c>
      <c r="C22" s="188"/>
      <c r="D22" s="173">
        <v>12273900</v>
      </c>
      <c r="E22" s="189"/>
      <c r="F22" s="177"/>
    </row>
    <row r="23" spans="1:6" s="179" customFormat="1" ht="27.75" customHeight="1" x14ac:dyDescent="0.15">
      <c r="A23" s="191" t="s">
        <v>15</v>
      </c>
      <c r="B23" s="188"/>
      <c r="C23" s="188"/>
      <c r="D23" s="173">
        <v>12273900</v>
      </c>
      <c r="E23" s="189"/>
      <c r="F23" s="177"/>
    </row>
    <row r="24" spans="1:6" s="179" customFormat="1" ht="15.95" customHeight="1" x14ac:dyDescent="0.15">
      <c r="A24" s="192"/>
      <c r="B24" s="192"/>
      <c r="C24" s="192"/>
      <c r="D24" s="192"/>
      <c r="E24" s="192"/>
      <c r="F24" s="177"/>
    </row>
    <row r="25" spans="1:6" ht="18" customHeight="1" x14ac:dyDescent="0.15">
      <c r="A25" s="568"/>
      <c r="B25" s="568"/>
      <c r="C25" s="568"/>
      <c r="D25" s="568"/>
      <c r="E25" s="568"/>
      <c r="F25" s="177"/>
    </row>
    <row r="26" spans="1:6" ht="18" customHeight="1" x14ac:dyDescent="0.15">
      <c r="F26" s="177"/>
    </row>
    <row r="27" spans="1:6" ht="18" customHeight="1" x14ac:dyDescent="0.15">
      <c r="F27" s="177"/>
    </row>
    <row r="28" spans="1:6" ht="18" customHeight="1" x14ac:dyDescent="0.15">
      <c r="F28" s="177"/>
    </row>
    <row r="29" spans="1:6" ht="18" customHeight="1" x14ac:dyDescent="0.15">
      <c r="F29" s="177"/>
    </row>
    <row r="30" spans="1:6" ht="18" customHeight="1" x14ac:dyDescent="0.15">
      <c r="F30" s="177"/>
    </row>
    <row r="31" spans="1:6" ht="18" customHeight="1" x14ac:dyDescent="0.15">
      <c r="F31" s="177"/>
    </row>
    <row r="32" spans="1:6" ht="18" customHeight="1" x14ac:dyDescent="0.15">
      <c r="F32" s="177"/>
    </row>
    <row r="33" spans="6:6" ht="18" customHeight="1" x14ac:dyDescent="0.15">
      <c r="F33" s="177"/>
    </row>
    <row r="34" spans="6:6" ht="18" customHeight="1" x14ac:dyDescent="0.15">
      <c r="F34" s="177"/>
    </row>
    <row r="35" spans="6:6" ht="18" customHeight="1" x14ac:dyDescent="0.15">
      <c r="F35" s="177"/>
    </row>
    <row r="36" spans="6:6" ht="18" customHeight="1" x14ac:dyDescent="0.15">
      <c r="F36" s="177"/>
    </row>
    <row r="37" spans="6:6" ht="18" customHeight="1" x14ac:dyDescent="0.15">
      <c r="F37" s="177"/>
    </row>
    <row r="38" spans="6:6" ht="18" customHeight="1" x14ac:dyDescent="0.15">
      <c r="F38" s="177"/>
    </row>
    <row r="39" spans="6:6" ht="18" customHeight="1" x14ac:dyDescent="0.15">
      <c r="F39" s="177"/>
    </row>
  </sheetData>
  <mergeCells count="3">
    <mergeCell ref="A4:A6"/>
    <mergeCell ref="A7:A22"/>
    <mergeCell ref="A25:E25"/>
  </mergeCells>
  <phoneticPr fontId="8"/>
  <printOptions horizontalCentered="1"/>
  <pageMargins left="0.55118110236220474" right="0.35433070866141736" top="0.59055118110236227" bottom="0.59055118110236227" header="0.39370078740157483" footer="0.31496062992125984"/>
  <pageSetup paperSize="9" scale="65" fitToHeight="0" orientation="landscape" r:id="rId1"/>
  <headerFooter alignWithMargins="0">
    <oddFooter>埼玉県白岡市</oddFooter>
    <evenFooter>埼玉県白岡市</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142"/>
  <sheetViews>
    <sheetView showGridLines="0" view="pageBreakPreview" zoomScaleNormal="100" zoomScaleSheetLayoutView="100" workbookViewId="0"/>
  </sheetViews>
  <sheetFormatPr defaultRowHeight="18" customHeight="1" x14ac:dyDescent="0.15"/>
  <cols>
    <col min="1" max="2" width="19.625" style="193" customWidth="1"/>
    <col min="3" max="3" width="17.375" style="193" customWidth="1"/>
    <col min="4" max="4" width="51" style="193" customWidth="1"/>
    <col min="5" max="5" width="18.125" style="193" customWidth="1"/>
    <col min="6" max="21" width="2.75" style="193" customWidth="1"/>
    <col min="22" max="23" width="2.5" style="193" customWidth="1"/>
    <col min="24" max="95" width="2.625" style="193" customWidth="1"/>
    <col min="96" max="231" width="9" style="193"/>
    <col min="232" max="232" width="3.625" style="193" customWidth="1"/>
    <col min="233" max="233" width="2.625" style="193" customWidth="1"/>
    <col min="234" max="277" width="2.75" style="193" customWidth="1"/>
    <col min="278" max="279" width="2.5" style="193" customWidth="1"/>
    <col min="280" max="351" width="2.625" style="193" customWidth="1"/>
    <col min="352" max="487" width="9" style="193"/>
    <col min="488" max="488" width="3.625" style="193" customWidth="1"/>
    <col min="489" max="489" width="2.625" style="193" customWidth="1"/>
    <col min="490" max="533" width="2.75" style="193" customWidth="1"/>
    <col min="534" max="535" width="2.5" style="193" customWidth="1"/>
    <col min="536" max="607" width="2.625" style="193" customWidth="1"/>
    <col min="608" max="743" width="9" style="193"/>
    <col min="744" max="744" width="3.625" style="193" customWidth="1"/>
    <col min="745" max="745" width="2.625" style="193" customWidth="1"/>
    <col min="746" max="789" width="2.75" style="193" customWidth="1"/>
    <col min="790" max="791" width="2.5" style="193" customWidth="1"/>
    <col min="792" max="863" width="2.625" style="193" customWidth="1"/>
    <col min="864" max="999" width="9" style="193"/>
    <col min="1000" max="1000" width="3.625" style="193" customWidth="1"/>
    <col min="1001" max="1001" width="2.625" style="193" customWidth="1"/>
    <col min="1002" max="1045" width="2.75" style="193" customWidth="1"/>
    <col min="1046" max="1047" width="2.5" style="193" customWidth="1"/>
    <col min="1048" max="1119" width="2.625" style="193" customWidth="1"/>
    <col min="1120" max="1255" width="9" style="193"/>
    <col min="1256" max="1256" width="3.625" style="193" customWidth="1"/>
    <col min="1257" max="1257" width="2.625" style="193" customWidth="1"/>
    <col min="1258" max="1301" width="2.75" style="193" customWidth="1"/>
    <col min="1302" max="1303" width="2.5" style="193" customWidth="1"/>
    <col min="1304" max="1375" width="2.625" style="193" customWidth="1"/>
    <col min="1376" max="1511" width="9" style="193"/>
    <col min="1512" max="1512" width="3.625" style="193" customWidth="1"/>
    <col min="1513" max="1513" width="2.625" style="193" customWidth="1"/>
    <col min="1514" max="1557" width="2.75" style="193" customWidth="1"/>
    <col min="1558" max="1559" width="2.5" style="193" customWidth="1"/>
    <col min="1560" max="1631" width="2.625" style="193" customWidth="1"/>
    <col min="1632" max="1767" width="9" style="193"/>
    <col min="1768" max="1768" width="3.625" style="193" customWidth="1"/>
    <col min="1769" max="1769" width="2.625" style="193" customWidth="1"/>
    <col min="1770" max="1813" width="2.75" style="193" customWidth="1"/>
    <col min="1814" max="1815" width="2.5" style="193" customWidth="1"/>
    <col min="1816" max="1887" width="2.625" style="193" customWidth="1"/>
    <col min="1888" max="2023" width="9" style="193"/>
    <col min="2024" max="2024" width="3.625" style="193" customWidth="1"/>
    <col min="2025" max="2025" width="2.625" style="193" customWidth="1"/>
    <col min="2026" max="2069" width="2.75" style="193" customWidth="1"/>
    <col min="2070" max="2071" width="2.5" style="193" customWidth="1"/>
    <col min="2072" max="2143" width="2.625" style="193" customWidth="1"/>
    <col min="2144" max="2279" width="9" style="193"/>
    <col min="2280" max="2280" width="3.625" style="193" customWidth="1"/>
    <col min="2281" max="2281" width="2.625" style="193" customWidth="1"/>
    <col min="2282" max="2325" width="2.75" style="193" customWidth="1"/>
    <col min="2326" max="2327" width="2.5" style="193" customWidth="1"/>
    <col min="2328" max="2399" width="2.625" style="193" customWidth="1"/>
    <col min="2400" max="2535" width="9" style="193"/>
    <col min="2536" max="2536" width="3.625" style="193" customWidth="1"/>
    <col min="2537" max="2537" width="2.625" style="193" customWidth="1"/>
    <col min="2538" max="2581" width="2.75" style="193" customWidth="1"/>
    <col min="2582" max="2583" width="2.5" style="193" customWidth="1"/>
    <col min="2584" max="2655" width="2.625" style="193" customWidth="1"/>
    <col min="2656" max="2791" width="9" style="193"/>
    <col min="2792" max="2792" width="3.625" style="193" customWidth="1"/>
    <col min="2793" max="2793" width="2.625" style="193" customWidth="1"/>
    <col min="2794" max="2837" width="2.75" style="193" customWidth="1"/>
    <col min="2838" max="2839" width="2.5" style="193" customWidth="1"/>
    <col min="2840" max="2911" width="2.625" style="193" customWidth="1"/>
    <col min="2912" max="3047" width="9" style="193"/>
    <col min="3048" max="3048" width="3.625" style="193" customWidth="1"/>
    <col min="3049" max="3049" width="2.625" style="193" customWidth="1"/>
    <col min="3050" max="3093" width="2.75" style="193" customWidth="1"/>
    <col min="3094" max="3095" width="2.5" style="193" customWidth="1"/>
    <col min="3096" max="3167" width="2.625" style="193" customWidth="1"/>
    <col min="3168" max="3303" width="9" style="193"/>
    <col min="3304" max="3304" width="3.625" style="193" customWidth="1"/>
    <col min="3305" max="3305" width="2.625" style="193" customWidth="1"/>
    <col min="3306" max="3349" width="2.75" style="193" customWidth="1"/>
    <col min="3350" max="3351" width="2.5" style="193" customWidth="1"/>
    <col min="3352" max="3423" width="2.625" style="193" customWidth="1"/>
    <col min="3424" max="3559" width="9" style="193"/>
    <col min="3560" max="3560" width="3.625" style="193" customWidth="1"/>
    <col min="3561" max="3561" width="2.625" style="193" customWidth="1"/>
    <col min="3562" max="3605" width="2.75" style="193" customWidth="1"/>
    <col min="3606" max="3607" width="2.5" style="193" customWidth="1"/>
    <col min="3608" max="3679" width="2.625" style="193" customWidth="1"/>
    <col min="3680" max="3815" width="9" style="193"/>
    <col min="3816" max="3816" width="3.625" style="193" customWidth="1"/>
    <col min="3817" max="3817" width="2.625" style="193" customWidth="1"/>
    <col min="3818" max="3861" width="2.75" style="193" customWidth="1"/>
    <col min="3862" max="3863" width="2.5" style="193" customWidth="1"/>
    <col min="3864" max="3935" width="2.625" style="193" customWidth="1"/>
    <col min="3936" max="4071" width="9" style="193"/>
    <col min="4072" max="4072" width="3.625" style="193" customWidth="1"/>
    <col min="4073" max="4073" width="2.625" style="193" customWidth="1"/>
    <col min="4074" max="4117" width="2.75" style="193" customWidth="1"/>
    <col min="4118" max="4119" width="2.5" style="193" customWidth="1"/>
    <col min="4120" max="4191" width="2.625" style="193" customWidth="1"/>
    <col min="4192" max="4327" width="9" style="193"/>
    <col min="4328" max="4328" width="3.625" style="193" customWidth="1"/>
    <col min="4329" max="4329" width="2.625" style="193" customWidth="1"/>
    <col min="4330" max="4373" width="2.75" style="193" customWidth="1"/>
    <col min="4374" max="4375" width="2.5" style="193" customWidth="1"/>
    <col min="4376" max="4447" width="2.625" style="193" customWidth="1"/>
    <col min="4448" max="4583" width="9" style="193"/>
    <col min="4584" max="4584" width="3.625" style="193" customWidth="1"/>
    <col min="4585" max="4585" width="2.625" style="193" customWidth="1"/>
    <col min="4586" max="4629" width="2.75" style="193" customWidth="1"/>
    <col min="4630" max="4631" width="2.5" style="193" customWidth="1"/>
    <col min="4632" max="4703" width="2.625" style="193" customWidth="1"/>
    <col min="4704" max="4839" width="9" style="193"/>
    <col min="4840" max="4840" width="3.625" style="193" customWidth="1"/>
    <col min="4841" max="4841" width="2.625" style="193" customWidth="1"/>
    <col min="4842" max="4885" width="2.75" style="193" customWidth="1"/>
    <col min="4886" max="4887" width="2.5" style="193" customWidth="1"/>
    <col min="4888" max="4959" width="2.625" style="193" customWidth="1"/>
    <col min="4960" max="5095" width="9" style="193"/>
    <col min="5096" max="5096" width="3.625" style="193" customWidth="1"/>
    <col min="5097" max="5097" width="2.625" style="193" customWidth="1"/>
    <col min="5098" max="5141" width="2.75" style="193" customWidth="1"/>
    <col min="5142" max="5143" width="2.5" style="193" customWidth="1"/>
    <col min="5144" max="5215" width="2.625" style="193" customWidth="1"/>
    <col min="5216" max="5351" width="9" style="193"/>
    <col min="5352" max="5352" width="3.625" style="193" customWidth="1"/>
    <col min="5353" max="5353" width="2.625" style="193" customWidth="1"/>
    <col min="5354" max="5397" width="2.75" style="193" customWidth="1"/>
    <col min="5398" max="5399" width="2.5" style="193" customWidth="1"/>
    <col min="5400" max="5471" width="2.625" style="193" customWidth="1"/>
    <col min="5472" max="5607" width="9" style="193"/>
    <col min="5608" max="5608" width="3.625" style="193" customWidth="1"/>
    <col min="5609" max="5609" width="2.625" style="193" customWidth="1"/>
    <col min="5610" max="5653" width="2.75" style="193" customWidth="1"/>
    <col min="5654" max="5655" width="2.5" style="193" customWidth="1"/>
    <col min="5656" max="5727" width="2.625" style="193" customWidth="1"/>
    <col min="5728" max="5863" width="9" style="193"/>
    <col min="5864" max="5864" width="3.625" style="193" customWidth="1"/>
    <col min="5865" max="5865" width="2.625" style="193" customWidth="1"/>
    <col min="5866" max="5909" width="2.75" style="193" customWidth="1"/>
    <col min="5910" max="5911" width="2.5" style="193" customWidth="1"/>
    <col min="5912" max="5983" width="2.625" style="193" customWidth="1"/>
    <col min="5984" max="6119" width="9" style="193"/>
    <col min="6120" max="6120" width="3.625" style="193" customWidth="1"/>
    <col min="6121" max="6121" width="2.625" style="193" customWidth="1"/>
    <col min="6122" max="6165" width="2.75" style="193" customWidth="1"/>
    <col min="6166" max="6167" width="2.5" style="193" customWidth="1"/>
    <col min="6168" max="6239" width="2.625" style="193" customWidth="1"/>
    <col min="6240" max="6375" width="9" style="193"/>
    <col min="6376" max="6376" width="3.625" style="193" customWidth="1"/>
    <col min="6377" max="6377" width="2.625" style="193" customWidth="1"/>
    <col min="6378" max="6421" width="2.75" style="193" customWidth="1"/>
    <col min="6422" max="6423" width="2.5" style="193" customWidth="1"/>
    <col min="6424" max="6495" width="2.625" style="193" customWidth="1"/>
    <col min="6496" max="6631" width="9" style="193"/>
    <col min="6632" max="6632" width="3.625" style="193" customWidth="1"/>
    <col min="6633" max="6633" width="2.625" style="193" customWidth="1"/>
    <col min="6634" max="6677" width="2.75" style="193" customWidth="1"/>
    <col min="6678" max="6679" width="2.5" style="193" customWidth="1"/>
    <col min="6680" max="6751" width="2.625" style="193" customWidth="1"/>
    <col min="6752" max="6887" width="9" style="193"/>
    <col min="6888" max="6888" width="3.625" style="193" customWidth="1"/>
    <col min="6889" max="6889" width="2.625" style="193" customWidth="1"/>
    <col min="6890" max="6933" width="2.75" style="193" customWidth="1"/>
    <col min="6934" max="6935" width="2.5" style="193" customWidth="1"/>
    <col min="6936" max="7007" width="2.625" style="193" customWidth="1"/>
    <col min="7008" max="7143" width="9" style="193"/>
    <col min="7144" max="7144" width="3.625" style="193" customWidth="1"/>
    <col min="7145" max="7145" width="2.625" style="193" customWidth="1"/>
    <col min="7146" max="7189" width="2.75" style="193" customWidth="1"/>
    <col min="7190" max="7191" width="2.5" style="193" customWidth="1"/>
    <col min="7192" max="7263" width="2.625" style="193" customWidth="1"/>
    <col min="7264" max="7399" width="9" style="193"/>
    <col min="7400" max="7400" width="3.625" style="193" customWidth="1"/>
    <col min="7401" max="7401" width="2.625" style="193" customWidth="1"/>
    <col min="7402" max="7445" width="2.75" style="193" customWidth="1"/>
    <col min="7446" max="7447" width="2.5" style="193" customWidth="1"/>
    <col min="7448" max="7519" width="2.625" style="193" customWidth="1"/>
    <col min="7520" max="7655" width="9" style="193"/>
    <col min="7656" max="7656" width="3.625" style="193" customWidth="1"/>
    <col min="7657" max="7657" width="2.625" style="193" customWidth="1"/>
    <col min="7658" max="7701" width="2.75" style="193" customWidth="1"/>
    <col min="7702" max="7703" width="2.5" style="193" customWidth="1"/>
    <col min="7704" max="7775" width="2.625" style="193" customWidth="1"/>
    <col min="7776" max="7911" width="9" style="193"/>
    <col min="7912" max="7912" width="3.625" style="193" customWidth="1"/>
    <col min="7913" max="7913" width="2.625" style="193" customWidth="1"/>
    <col min="7914" max="7957" width="2.75" style="193" customWidth="1"/>
    <col min="7958" max="7959" width="2.5" style="193" customWidth="1"/>
    <col min="7960" max="8031" width="2.625" style="193" customWidth="1"/>
    <col min="8032" max="8167" width="9" style="193"/>
    <col min="8168" max="8168" width="3.625" style="193" customWidth="1"/>
    <col min="8169" max="8169" width="2.625" style="193" customWidth="1"/>
    <col min="8170" max="8213" width="2.75" style="193" customWidth="1"/>
    <col min="8214" max="8215" width="2.5" style="193" customWidth="1"/>
    <col min="8216" max="8287" width="2.625" style="193" customWidth="1"/>
    <col min="8288" max="8423" width="9" style="193"/>
    <col min="8424" max="8424" width="3.625" style="193" customWidth="1"/>
    <col min="8425" max="8425" width="2.625" style="193" customWidth="1"/>
    <col min="8426" max="8469" width="2.75" style="193" customWidth="1"/>
    <col min="8470" max="8471" width="2.5" style="193" customWidth="1"/>
    <col min="8472" max="8543" width="2.625" style="193" customWidth="1"/>
    <col min="8544" max="8679" width="9" style="193"/>
    <col min="8680" max="8680" width="3.625" style="193" customWidth="1"/>
    <col min="8681" max="8681" width="2.625" style="193" customWidth="1"/>
    <col min="8682" max="8725" width="2.75" style="193" customWidth="1"/>
    <col min="8726" max="8727" width="2.5" style="193" customWidth="1"/>
    <col min="8728" max="8799" width="2.625" style="193" customWidth="1"/>
    <col min="8800" max="8935" width="9" style="193"/>
    <col min="8936" max="8936" width="3.625" style="193" customWidth="1"/>
    <col min="8937" max="8937" width="2.625" style="193" customWidth="1"/>
    <col min="8938" max="8981" width="2.75" style="193" customWidth="1"/>
    <col min="8982" max="8983" width="2.5" style="193" customWidth="1"/>
    <col min="8984" max="9055" width="2.625" style="193" customWidth="1"/>
    <col min="9056" max="9191" width="9" style="193"/>
    <col min="9192" max="9192" width="3.625" style="193" customWidth="1"/>
    <col min="9193" max="9193" width="2.625" style="193" customWidth="1"/>
    <col min="9194" max="9237" width="2.75" style="193" customWidth="1"/>
    <col min="9238" max="9239" width="2.5" style="193" customWidth="1"/>
    <col min="9240" max="9311" width="2.625" style="193" customWidth="1"/>
    <col min="9312" max="9447" width="9" style="193"/>
    <col min="9448" max="9448" width="3.625" style="193" customWidth="1"/>
    <col min="9449" max="9449" width="2.625" style="193" customWidth="1"/>
    <col min="9450" max="9493" width="2.75" style="193" customWidth="1"/>
    <col min="9494" max="9495" width="2.5" style="193" customWidth="1"/>
    <col min="9496" max="9567" width="2.625" style="193" customWidth="1"/>
    <col min="9568" max="9703" width="9" style="193"/>
    <col min="9704" max="9704" width="3.625" style="193" customWidth="1"/>
    <col min="9705" max="9705" width="2.625" style="193" customWidth="1"/>
    <col min="9706" max="9749" width="2.75" style="193" customWidth="1"/>
    <col min="9750" max="9751" width="2.5" style="193" customWidth="1"/>
    <col min="9752" max="9823" width="2.625" style="193" customWidth="1"/>
    <col min="9824" max="9959" width="9" style="193"/>
    <col min="9960" max="9960" width="3.625" style="193" customWidth="1"/>
    <col min="9961" max="9961" width="2.625" style="193" customWidth="1"/>
    <col min="9962" max="10005" width="2.75" style="193" customWidth="1"/>
    <col min="10006" max="10007" width="2.5" style="193" customWidth="1"/>
    <col min="10008" max="10079" width="2.625" style="193" customWidth="1"/>
    <col min="10080" max="10215" width="9" style="193"/>
    <col min="10216" max="10216" width="3.625" style="193" customWidth="1"/>
    <col min="10217" max="10217" width="2.625" style="193" customWidth="1"/>
    <col min="10218" max="10261" width="2.75" style="193" customWidth="1"/>
    <col min="10262" max="10263" width="2.5" style="193" customWidth="1"/>
    <col min="10264" max="10335" width="2.625" style="193" customWidth="1"/>
    <col min="10336" max="10471" width="9" style="193"/>
    <col min="10472" max="10472" width="3.625" style="193" customWidth="1"/>
    <col min="10473" max="10473" width="2.625" style="193" customWidth="1"/>
    <col min="10474" max="10517" width="2.75" style="193" customWidth="1"/>
    <col min="10518" max="10519" width="2.5" style="193" customWidth="1"/>
    <col min="10520" max="10591" width="2.625" style="193" customWidth="1"/>
    <col min="10592" max="10727" width="9" style="193"/>
    <col min="10728" max="10728" width="3.625" style="193" customWidth="1"/>
    <col min="10729" max="10729" width="2.625" style="193" customWidth="1"/>
    <col min="10730" max="10773" width="2.75" style="193" customWidth="1"/>
    <col min="10774" max="10775" width="2.5" style="193" customWidth="1"/>
    <col min="10776" max="10847" width="2.625" style="193" customWidth="1"/>
    <col min="10848" max="10983" width="9" style="193"/>
    <col min="10984" max="10984" width="3.625" style="193" customWidth="1"/>
    <col min="10985" max="10985" width="2.625" style="193" customWidth="1"/>
    <col min="10986" max="11029" width="2.75" style="193" customWidth="1"/>
    <col min="11030" max="11031" width="2.5" style="193" customWidth="1"/>
    <col min="11032" max="11103" width="2.625" style="193" customWidth="1"/>
    <col min="11104" max="11239" width="9" style="193"/>
    <col min="11240" max="11240" width="3.625" style="193" customWidth="1"/>
    <col min="11241" max="11241" width="2.625" style="193" customWidth="1"/>
    <col min="11242" max="11285" width="2.75" style="193" customWidth="1"/>
    <col min="11286" max="11287" width="2.5" style="193" customWidth="1"/>
    <col min="11288" max="11359" width="2.625" style="193" customWidth="1"/>
    <col min="11360" max="11495" width="9" style="193"/>
    <col min="11496" max="11496" width="3.625" style="193" customWidth="1"/>
    <col min="11497" max="11497" width="2.625" style="193" customWidth="1"/>
    <col min="11498" max="11541" width="2.75" style="193" customWidth="1"/>
    <col min="11542" max="11543" width="2.5" style="193" customWidth="1"/>
    <col min="11544" max="11615" width="2.625" style="193" customWidth="1"/>
    <col min="11616" max="11751" width="9" style="193"/>
    <col min="11752" max="11752" width="3.625" style="193" customWidth="1"/>
    <col min="11753" max="11753" width="2.625" style="193" customWidth="1"/>
    <col min="11754" max="11797" width="2.75" style="193" customWidth="1"/>
    <col min="11798" max="11799" width="2.5" style="193" customWidth="1"/>
    <col min="11800" max="11871" width="2.625" style="193" customWidth="1"/>
    <col min="11872" max="12007" width="9" style="193"/>
    <col min="12008" max="12008" width="3.625" style="193" customWidth="1"/>
    <col min="12009" max="12009" width="2.625" style="193" customWidth="1"/>
    <col min="12010" max="12053" width="2.75" style="193" customWidth="1"/>
    <col min="12054" max="12055" width="2.5" style="193" customWidth="1"/>
    <col min="12056" max="12127" width="2.625" style="193" customWidth="1"/>
    <col min="12128" max="12263" width="9" style="193"/>
    <col min="12264" max="12264" width="3.625" style="193" customWidth="1"/>
    <col min="12265" max="12265" width="2.625" style="193" customWidth="1"/>
    <col min="12266" max="12309" width="2.75" style="193" customWidth="1"/>
    <col min="12310" max="12311" width="2.5" style="193" customWidth="1"/>
    <col min="12312" max="12383" width="2.625" style="193" customWidth="1"/>
    <col min="12384" max="12519" width="9" style="193"/>
    <col min="12520" max="12520" width="3.625" style="193" customWidth="1"/>
    <col min="12521" max="12521" width="2.625" style="193" customWidth="1"/>
    <col min="12522" max="12565" width="2.75" style="193" customWidth="1"/>
    <col min="12566" max="12567" width="2.5" style="193" customWidth="1"/>
    <col min="12568" max="12639" width="2.625" style="193" customWidth="1"/>
    <col min="12640" max="12775" width="9" style="193"/>
    <col min="12776" max="12776" width="3.625" style="193" customWidth="1"/>
    <col min="12777" max="12777" width="2.625" style="193" customWidth="1"/>
    <col min="12778" max="12821" width="2.75" style="193" customWidth="1"/>
    <col min="12822" max="12823" width="2.5" style="193" customWidth="1"/>
    <col min="12824" max="12895" width="2.625" style="193" customWidth="1"/>
    <col min="12896" max="13031" width="9" style="193"/>
    <col min="13032" max="13032" width="3.625" style="193" customWidth="1"/>
    <col min="13033" max="13033" width="2.625" style="193" customWidth="1"/>
    <col min="13034" max="13077" width="2.75" style="193" customWidth="1"/>
    <col min="13078" max="13079" width="2.5" style="193" customWidth="1"/>
    <col min="13080" max="13151" width="2.625" style="193" customWidth="1"/>
    <col min="13152" max="13287" width="9" style="193"/>
    <col min="13288" max="13288" width="3.625" style="193" customWidth="1"/>
    <col min="13289" max="13289" width="2.625" style="193" customWidth="1"/>
    <col min="13290" max="13333" width="2.75" style="193" customWidth="1"/>
    <col min="13334" max="13335" width="2.5" style="193" customWidth="1"/>
    <col min="13336" max="13407" width="2.625" style="193" customWidth="1"/>
    <col min="13408" max="13543" width="9" style="193"/>
    <col min="13544" max="13544" width="3.625" style="193" customWidth="1"/>
    <col min="13545" max="13545" width="2.625" style="193" customWidth="1"/>
    <col min="13546" max="13589" width="2.75" style="193" customWidth="1"/>
    <col min="13590" max="13591" width="2.5" style="193" customWidth="1"/>
    <col min="13592" max="13663" width="2.625" style="193" customWidth="1"/>
    <col min="13664" max="13799" width="9" style="193"/>
    <col min="13800" max="13800" width="3.625" style="193" customWidth="1"/>
    <col min="13801" max="13801" width="2.625" style="193" customWidth="1"/>
    <col min="13802" max="13845" width="2.75" style="193" customWidth="1"/>
    <col min="13846" max="13847" width="2.5" style="193" customWidth="1"/>
    <col min="13848" max="13919" width="2.625" style="193" customWidth="1"/>
    <col min="13920" max="14055" width="9" style="193"/>
    <col min="14056" max="14056" width="3.625" style="193" customWidth="1"/>
    <col min="14057" max="14057" width="2.625" style="193" customWidth="1"/>
    <col min="14058" max="14101" width="2.75" style="193" customWidth="1"/>
    <col min="14102" max="14103" width="2.5" style="193" customWidth="1"/>
    <col min="14104" max="14175" width="2.625" style="193" customWidth="1"/>
    <col min="14176" max="14311" width="9" style="193"/>
    <col min="14312" max="14312" width="3.625" style="193" customWidth="1"/>
    <col min="14313" max="14313" width="2.625" style="193" customWidth="1"/>
    <col min="14314" max="14357" width="2.75" style="193" customWidth="1"/>
    <col min="14358" max="14359" width="2.5" style="193" customWidth="1"/>
    <col min="14360" max="14431" width="2.625" style="193" customWidth="1"/>
    <col min="14432" max="14567" width="9" style="193"/>
    <col min="14568" max="14568" width="3.625" style="193" customWidth="1"/>
    <col min="14569" max="14569" width="2.625" style="193" customWidth="1"/>
    <col min="14570" max="14613" width="2.75" style="193" customWidth="1"/>
    <col min="14614" max="14615" width="2.5" style="193" customWidth="1"/>
    <col min="14616" max="14687" width="2.625" style="193" customWidth="1"/>
    <col min="14688" max="14823" width="9" style="193"/>
    <col min="14824" max="14824" width="3.625" style="193" customWidth="1"/>
    <col min="14825" max="14825" width="2.625" style="193" customWidth="1"/>
    <col min="14826" max="14869" width="2.75" style="193" customWidth="1"/>
    <col min="14870" max="14871" width="2.5" style="193" customWidth="1"/>
    <col min="14872" max="14943" width="2.625" style="193" customWidth="1"/>
    <col min="14944" max="15079" width="9" style="193"/>
    <col min="15080" max="15080" width="3.625" style="193" customWidth="1"/>
    <col min="15081" max="15081" width="2.625" style="193" customWidth="1"/>
    <col min="15082" max="15125" width="2.75" style="193" customWidth="1"/>
    <col min="15126" max="15127" width="2.5" style="193" customWidth="1"/>
    <col min="15128" max="15199" width="2.625" style="193" customWidth="1"/>
    <col min="15200" max="15335" width="9" style="193"/>
    <col min="15336" max="15336" width="3.625" style="193" customWidth="1"/>
    <col min="15337" max="15337" width="2.625" style="193" customWidth="1"/>
    <col min="15338" max="15381" width="2.75" style="193" customWidth="1"/>
    <col min="15382" max="15383" width="2.5" style="193" customWidth="1"/>
    <col min="15384" max="15455" width="2.625" style="193" customWidth="1"/>
    <col min="15456" max="15591" width="9" style="193"/>
    <col min="15592" max="15592" width="3.625" style="193" customWidth="1"/>
    <col min="15593" max="15593" width="2.625" style="193" customWidth="1"/>
    <col min="15594" max="15637" width="2.75" style="193" customWidth="1"/>
    <col min="15638" max="15639" width="2.5" style="193" customWidth="1"/>
    <col min="15640" max="15711" width="2.625" style="193" customWidth="1"/>
    <col min="15712" max="15847" width="9" style="193"/>
    <col min="15848" max="15848" width="3.625" style="193" customWidth="1"/>
    <col min="15849" max="15849" width="2.625" style="193" customWidth="1"/>
    <col min="15850" max="15893" width="2.75" style="193" customWidth="1"/>
    <col min="15894" max="15895" width="2.5" style="193" customWidth="1"/>
    <col min="15896" max="15967" width="2.625" style="193" customWidth="1"/>
    <col min="15968" max="16103" width="9" style="193"/>
    <col min="16104" max="16104" width="3.625" style="193" customWidth="1"/>
    <col min="16105" max="16105" width="2.625" style="193" customWidth="1"/>
    <col min="16106" max="16149" width="2.75" style="193" customWidth="1"/>
    <col min="16150" max="16151" width="2.5" style="193" customWidth="1"/>
    <col min="16152" max="16223" width="2.625" style="193" customWidth="1"/>
    <col min="16224" max="16384" width="9" style="193"/>
  </cols>
  <sheetData>
    <row r="1" spans="1:14" s="177" customFormat="1" ht="14.25" x14ac:dyDescent="0.15">
      <c r="A1" s="176" t="s">
        <v>451</v>
      </c>
      <c r="B1" s="176"/>
      <c r="C1" s="176"/>
      <c r="D1" s="176"/>
      <c r="E1" s="176"/>
      <c r="K1" s="194"/>
    </row>
    <row r="2" spans="1:14" s="179" customFormat="1" ht="15.95" customHeight="1" x14ac:dyDescent="0.15">
      <c r="A2" s="178" t="s">
        <v>118</v>
      </c>
      <c r="E2" s="195" t="s">
        <v>7</v>
      </c>
      <c r="F2" s="177"/>
      <c r="G2" s="177"/>
      <c r="H2" s="177"/>
      <c r="I2" s="177"/>
      <c r="K2" s="196"/>
    </row>
    <row r="3" spans="1:14" s="185" customFormat="1" ht="22.5" customHeight="1" x14ac:dyDescent="0.15">
      <c r="A3" s="181" t="s">
        <v>119</v>
      </c>
      <c r="B3" s="182" t="s">
        <v>13</v>
      </c>
      <c r="C3" s="569" t="s">
        <v>120</v>
      </c>
      <c r="D3" s="570"/>
      <c r="E3" s="183" t="s">
        <v>1</v>
      </c>
      <c r="F3" s="177"/>
      <c r="G3" s="177"/>
      <c r="H3" s="177"/>
      <c r="I3" s="177"/>
      <c r="K3" s="197"/>
    </row>
    <row r="4" spans="1:14" s="179" customFormat="1" ht="22.5" hidden="1" customHeight="1" x14ac:dyDescent="0.15">
      <c r="A4" s="198"/>
      <c r="B4" s="199" t="s">
        <v>121</v>
      </c>
      <c r="C4" s="200"/>
      <c r="D4" s="201"/>
      <c r="E4" s="173"/>
      <c r="F4" s="177"/>
      <c r="G4" s="177"/>
      <c r="H4" s="177"/>
      <c r="I4" s="177"/>
      <c r="K4" s="202"/>
    </row>
    <row r="5" spans="1:14" s="179" customFormat="1" ht="22.5" hidden="1" customHeight="1" x14ac:dyDescent="0.15">
      <c r="A5" s="203"/>
      <c r="B5" s="204"/>
      <c r="C5" s="200"/>
      <c r="D5" s="201"/>
      <c r="E5" s="173"/>
      <c r="F5" s="177"/>
      <c r="G5" s="177"/>
      <c r="H5" s="177"/>
      <c r="I5" s="177"/>
      <c r="K5" s="202"/>
    </row>
    <row r="6" spans="1:14" s="179" customFormat="1" ht="22.5" hidden="1" customHeight="1" x14ac:dyDescent="0.15">
      <c r="A6" s="203"/>
      <c r="B6" s="205"/>
      <c r="C6" s="206" t="s">
        <v>122</v>
      </c>
      <c r="D6" s="201"/>
      <c r="E6" s="173"/>
      <c r="F6" s="177"/>
      <c r="G6" s="177"/>
      <c r="H6" s="177"/>
      <c r="I6" s="177"/>
      <c r="K6" s="202"/>
    </row>
    <row r="7" spans="1:14" s="179" customFormat="1" ht="22.5" hidden="1" customHeight="1" x14ac:dyDescent="0.15">
      <c r="A7" s="203"/>
      <c r="B7" s="199" t="s">
        <v>123</v>
      </c>
      <c r="C7" s="207" t="s">
        <v>124</v>
      </c>
      <c r="D7" s="190"/>
      <c r="E7" s="173"/>
      <c r="F7" s="177"/>
      <c r="G7" s="177"/>
      <c r="H7" s="177"/>
      <c r="I7" s="177"/>
      <c r="K7" s="208"/>
      <c r="L7" s="209"/>
      <c r="M7" s="209"/>
      <c r="N7" s="36"/>
    </row>
    <row r="8" spans="1:14" s="179" customFormat="1" ht="22.5" hidden="1" customHeight="1" x14ac:dyDescent="0.15">
      <c r="A8" s="203"/>
      <c r="B8" s="204"/>
      <c r="C8" s="210"/>
      <c r="D8" s="186"/>
      <c r="E8" s="173"/>
      <c r="F8" s="177"/>
      <c r="G8" s="177"/>
      <c r="H8" s="177"/>
      <c r="I8" s="177"/>
      <c r="K8" s="202"/>
    </row>
    <row r="9" spans="1:14" s="179" customFormat="1" ht="22.5" hidden="1" customHeight="1" x14ac:dyDescent="0.15">
      <c r="A9" s="203"/>
      <c r="B9" s="204"/>
      <c r="C9" s="190"/>
      <c r="D9" s="187" t="s">
        <v>116</v>
      </c>
      <c r="E9" s="173"/>
      <c r="F9" s="177"/>
      <c r="G9" s="177"/>
      <c r="H9" s="177"/>
      <c r="I9" s="177"/>
      <c r="K9" s="202"/>
    </row>
    <row r="10" spans="1:14" s="179" customFormat="1" ht="22.5" hidden="1" customHeight="1" x14ac:dyDescent="0.15">
      <c r="A10" s="203"/>
      <c r="B10" s="204"/>
      <c r="C10" s="207" t="s">
        <v>125</v>
      </c>
      <c r="D10" s="190"/>
      <c r="E10" s="173"/>
      <c r="F10" s="177"/>
      <c r="G10" s="177"/>
      <c r="H10" s="177"/>
      <c r="I10" s="177"/>
      <c r="K10" s="208"/>
      <c r="L10" s="209"/>
      <c r="M10" s="209"/>
      <c r="N10" s="36"/>
    </row>
    <row r="11" spans="1:14" s="179" customFormat="1" ht="22.5" hidden="1" customHeight="1" x14ac:dyDescent="0.15">
      <c r="A11" s="203"/>
      <c r="B11" s="204"/>
      <c r="C11" s="210"/>
      <c r="D11" s="186"/>
      <c r="E11" s="173"/>
      <c r="F11" s="177"/>
      <c r="G11" s="177"/>
      <c r="H11" s="177"/>
      <c r="I11" s="177"/>
      <c r="K11" s="202"/>
    </row>
    <row r="12" spans="1:14" s="179" customFormat="1" ht="22.5" hidden="1" customHeight="1" x14ac:dyDescent="0.15">
      <c r="A12" s="203"/>
      <c r="B12" s="204"/>
      <c r="C12" s="190"/>
      <c r="D12" s="187" t="s">
        <v>116</v>
      </c>
      <c r="E12" s="173"/>
      <c r="F12" s="177"/>
      <c r="G12" s="177"/>
      <c r="H12" s="177"/>
      <c r="I12" s="177"/>
      <c r="K12" s="202"/>
    </row>
    <row r="13" spans="1:14" s="179" customFormat="1" ht="22.5" hidden="1" customHeight="1" x14ac:dyDescent="0.15">
      <c r="A13" s="203"/>
      <c r="B13" s="205"/>
      <c r="C13" s="206" t="s">
        <v>122</v>
      </c>
      <c r="D13" s="201"/>
      <c r="E13" s="173"/>
      <c r="F13" s="177"/>
      <c r="G13" s="177"/>
      <c r="H13" s="177"/>
      <c r="I13" s="177"/>
      <c r="K13" s="208"/>
      <c r="L13" s="209"/>
      <c r="M13" s="209"/>
      <c r="N13" s="36"/>
    </row>
    <row r="14" spans="1:14" s="179" customFormat="1" ht="22.5" hidden="1" customHeight="1" x14ac:dyDescent="0.15">
      <c r="A14" s="211"/>
      <c r="B14" s="206" t="s">
        <v>15</v>
      </c>
      <c r="C14" s="212"/>
      <c r="D14" s="201"/>
      <c r="E14" s="173"/>
      <c r="F14" s="177"/>
      <c r="G14" s="177"/>
      <c r="H14" s="177"/>
      <c r="I14" s="177"/>
      <c r="K14" s="208"/>
      <c r="L14" s="209"/>
      <c r="M14" s="209"/>
      <c r="N14" s="36"/>
    </row>
    <row r="15" spans="1:14" s="179" customFormat="1" ht="22.5" customHeight="1" x14ac:dyDescent="0.15">
      <c r="A15" s="571" t="s">
        <v>452</v>
      </c>
      <c r="B15" s="573" t="s">
        <v>121</v>
      </c>
      <c r="C15" s="576" t="s">
        <v>453</v>
      </c>
      <c r="D15" s="577"/>
      <c r="E15" s="173">
        <v>7235393</v>
      </c>
      <c r="F15" s="177"/>
      <c r="G15" s="177"/>
      <c r="H15" s="177"/>
      <c r="I15" s="177"/>
      <c r="K15" s="202"/>
    </row>
    <row r="16" spans="1:14" s="179" customFormat="1" ht="22.5" customHeight="1" x14ac:dyDescent="0.15">
      <c r="A16" s="572"/>
      <c r="B16" s="574"/>
      <c r="C16" s="200" t="s">
        <v>454</v>
      </c>
      <c r="D16" s="201"/>
      <c r="E16" s="173">
        <v>148503</v>
      </c>
      <c r="F16" s="177"/>
      <c r="G16" s="177"/>
      <c r="H16" s="177"/>
      <c r="I16" s="177"/>
      <c r="K16" s="202"/>
    </row>
    <row r="17" spans="1:14" s="179" customFormat="1" ht="22.5" customHeight="1" x14ac:dyDescent="0.15">
      <c r="A17" s="572"/>
      <c r="B17" s="574"/>
      <c r="C17" s="200" t="s">
        <v>455</v>
      </c>
      <c r="D17" s="201"/>
      <c r="E17" s="173">
        <v>5051</v>
      </c>
      <c r="F17" s="177"/>
      <c r="G17" s="177"/>
      <c r="H17" s="177"/>
      <c r="I17" s="177"/>
      <c r="K17" s="202"/>
    </row>
    <row r="18" spans="1:14" s="179" customFormat="1" ht="22.5" customHeight="1" x14ac:dyDescent="0.15">
      <c r="A18" s="572"/>
      <c r="B18" s="574"/>
      <c r="C18" s="200" t="s">
        <v>456</v>
      </c>
      <c r="D18" s="201"/>
      <c r="E18" s="173">
        <v>49336</v>
      </c>
      <c r="F18" s="177"/>
      <c r="G18" s="177"/>
      <c r="H18" s="177"/>
      <c r="I18" s="177"/>
      <c r="K18" s="202"/>
    </row>
    <row r="19" spans="1:14" s="179" customFormat="1" ht="22.5" customHeight="1" x14ac:dyDescent="0.15">
      <c r="A19" s="572"/>
      <c r="B19" s="574"/>
      <c r="C19" s="200" t="s">
        <v>457</v>
      </c>
      <c r="D19" s="201"/>
      <c r="E19" s="173">
        <v>58460</v>
      </c>
      <c r="F19" s="177"/>
      <c r="G19" s="177"/>
      <c r="H19" s="177"/>
      <c r="I19" s="177"/>
      <c r="K19" s="202"/>
    </row>
    <row r="20" spans="1:14" s="179" customFormat="1" ht="22.5" customHeight="1" x14ac:dyDescent="0.15">
      <c r="A20" s="572"/>
      <c r="B20" s="574"/>
      <c r="C20" s="200" t="s">
        <v>458</v>
      </c>
      <c r="D20" s="201"/>
      <c r="E20" s="173">
        <v>66360</v>
      </c>
      <c r="F20" s="177"/>
      <c r="G20" s="177"/>
      <c r="H20" s="177"/>
      <c r="I20" s="177"/>
      <c r="K20" s="202"/>
    </row>
    <row r="21" spans="1:14" s="179" customFormat="1" ht="22.5" customHeight="1" x14ac:dyDescent="0.15">
      <c r="A21" s="572"/>
      <c r="B21" s="574"/>
      <c r="C21" s="200" t="s">
        <v>459</v>
      </c>
      <c r="D21" s="201"/>
      <c r="E21" s="173">
        <v>1085473</v>
      </c>
      <c r="F21" s="177"/>
      <c r="G21" s="177"/>
      <c r="H21" s="177"/>
      <c r="I21" s="177"/>
      <c r="K21" s="202"/>
    </row>
    <row r="22" spans="1:14" s="179" customFormat="1" ht="22.5" customHeight="1" x14ac:dyDescent="0.15">
      <c r="A22" s="572"/>
      <c r="B22" s="574"/>
      <c r="C22" s="200" t="s">
        <v>460</v>
      </c>
      <c r="D22" s="201"/>
      <c r="E22" s="173">
        <v>19634</v>
      </c>
      <c r="F22" s="177"/>
      <c r="G22" s="177"/>
      <c r="H22" s="177"/>
      <c r="I22" s="177"/>
      <c r="K22" s="202"/>
    </row>
    <row r="23" spans="1:14" s="179" customFormat="1" ht="22.5" customHeight="1" x14ac:dyDescent="0.15">
      <c r="A23" s="572"/>
      <c r="B23" s="574"/>
      <c r="C23" s="200" t="s">
        <v>461</v>
      </c>
      <c r="D23" s="201"/>
      <c r="E23" s="173">
        <v>84452</v>
      </c>
      <c r="F23" s="177"/>
      <c r="G23" s="177"/>
      <c r="H23" s="177"/>
      <c r="I23" s="177"/>
      <c r="K23" s="202"/>
    </row>
    <row r="24" spans="1:14" s="179" customFormat="1" ht="22.5" customHeight="1" x14ac:dyDescent="0.15">
      <c r="A24" s="572"/>
      <c r="B24" s="574"/>
      <c r="C24" s="200" t="s">
        <v>462</v>
      </c>
      <c r="D24" s="201"/>
      <c r="E24" s="173">
        <v>1950021</v>
      </c>
      <c r="F24" s="177"/>
      <c r="G24" s="177"/>
      <c r="H24" s="177"/>
      <c r="I24" s="177"/>
      <c r="K24" s="202"/>
    </row>
    <row r="25" spans="1:14" s="179" customFormat="1" ht="22.5" customHeight="1" x14ac:dyDescent="0.15">
      <c r="A25" s="572"/>
      <c r="B25" s="574"/>
      <c r="C25" s="200" t="s">
        <v>463</v>
      </c>
      <c r="D25" s="201"/>
      <c r="E25" s="173">
        <v>6513</v>
      </c>
      <c r="F25" s="177"/>
      <c r="G25" s="177"/>
      <c r="H25" s="177"/>
      <c r="I25" s="177"/>
      <c r="K25" s="202"/>
    </row>
    <row r="26" spans="1:14" s="179" customFormat="1" ht="22.5" customHeight="1" x14ac:dyDescent="0.15">
      <c r="A26" s="572"/>
      <c r="B26" s="574"/>
      <c r="C26" s="200" t="s">
        <v>464</v>
      </c>
      <c r="D26" s="201"/>
      <c r="E26" s="173">
        <v>127160</v>
      </c>
      <c r="F26" s="177"/>
      <c r="G26" s="177"/>
      <c r="H26" s="177"/>
      <c r="I26" s="177"/>
      <c r="K26" s="202"/>
    </row>
    <row r="27" spans="1:14" s="179" customFormat="1" ht="22.5" customHeight="1" x14ac:dyDescent="0.15">
      <c r="A27" s="572"/>
      <c r="B27" s="574"/>
      <c r="C27" s="200" t="s">
        <v>465</v>
      </c>
      <c r="D27" s="201"/>
      <c r="E27" s="173">
        <v>42037</v>
      </c>
      <c r="F27" s="177"/>
      <c r="G27" s="177"/>
      <c r="H27" s="177"/>
      <c r="I27" s="177"/>
      <c r="K27" s="202"/>
    </row>
    <row r="28" spans="1:14" s="179" customFormat="1" ht="22.5" customHeight="1" x14ac:dyDescent="0.15">
      <c r="A28" s="572"/>
      <c r="B28" s="574"/>
      <c r="C28" s="200" t="s">
        <v>466</v>
      </c>
      <c r="D28" s="201"/>
      <c r="E28" s="173">
        <v>22251</v>
      </c>
      <c r="F28" s="177"/>
      <c r="G28" s="177"/>
      <c r="H28" s="177"/>
      <c r="I28" s="177"/>
      <c r="K28" s="202"/>
    </row>
    <row r="29" spans="1:14" s="179" customFormat="1" ht="22.5" customHeight="1" x14ac:dyDescent="0.15">
      <c r="A29" s="572"/>
      <c r="B29" s="574"/>
      <c r="C29" s="200" t="s">
        <v>76</v>
      </c>
      <c r="D29" s="201"/>
      <c r="E29" s="173">
        <v>-1443</v>
      </c>
      <c r="F29" s="177"/>
      <c r="G29" s="177"/>
      <c r="H29" s="177"/>
      <c r="I29" s="177"/>
      <c r="K29" s="202"/>
    </row>
    <row r="30" spans="1:14" s="179" customFormat="1" ht="22.5" customHeight="1" x14ac:dyDescent="0.15">
      <c r="A30" s="572"/>
      <c r="B30" s="574"/>
      <c r="C30" s="576" t="s">
        <v>76</v>
      </c>
      <c r="D30" s="577"/>
      <c r="E30" s="173">
        <v>-22251</v>
      </c>
      <c r="F30" s="177"/>
      <c r="G30" s="177"/>
      <c r="H30" s="177"/>
      <c r="I30" s="177"/>
      <c r="K30" s="202"/>
    </row>
    <row r="31" spans="1:14" s="179" customFormat="1" ht="22.5" customHeight="1" x14ac:dyDescent="0.15">
      <c r="A31" s="572"/>
      <c r="B31" s="575"/>
      <c r="C31" s="578" t="s">
        <v>122</v>
      </c>
      <c r="D31" s="577"/>
      <c r="E31" s="173">
        <v>10876950</v>
      </c>
      <c r="F31" s="177"/>
      <c r="G31" s="177"/>
      <c r="H31" s="177"/>
      <c r="I31" s="177"/>
      <c r="K31" s="202"/>
    </row>
    <row r="32" spans="1:14" s="179" customFormat="1" ht="22.5" customHeight="1" x14ac:dyDescent="0.15">
      <c r="A32" s="572"/>
      <c r="B32" s="573" t="s">
        <v>123</v>
      </c>
      <c r="C32" s="579" t="s">
        <v>124</v>
      </c>
      <c r="D32" s="190" t="s">
        <v>467</v>
      </c>
      <c r="E32" s="173">
        <v>158748</v>
      </c>
      <c r="F32" s="177"/>
      <c r="G32" s="177"/>
      <c r="H32" s="177"/>
      <c r="I32" s="177"/>
      <c r="K32" s="208"/>
      <c r="L32" s="209"/>
      <c r="M32" s="209"/>
      <c r="N32" s="36"/>
    </row>
    <row r="33" spans="1:14" s="179" customFormat="1" ht="22.5" hidden="1" customHeight="1" x14ac:dyDescent="0.15">
      <c r="A33" s="572"/>
      <c r="B33" s="574"/>
      <c r="C33" s="580"/>
      <c r="D33" s="186"/>
      <c r="E33" s="173"/>
      <c r="F33" s="177"/>
      <c r="G33" s="177"/>
      <c r="H33" s="177"/>
      <c r="I33" s="177"/>
      <c r="K33" s="202"/>
    </row>
    <row r="34" spans="1:14" s="179" customFormat="1" ht="22.5" customHeight="1" x14ac:dyDescent="0.15">
      <c r="A34" s="572"/>
      <c r="B34" s="574"/>
      <c r="C34" s="581"/>
      <c r="D34" s="187" t="s">
        <v>116</v>
      </c>
      <c r="E34" s="173">
        <v>158748</v>
      </c>
      <c r="F34" s="177"/>
      <c r="G34" s="177"/>
      <c r="H34" s="177"/>
      <c r="I34" s="177"/>
      <c r="K34" s="202"/>
    </row>
    <row r="35" spans="1:14" s="179" customFormat="1" ht="22.5" customHeight="1" x14ac:dyDescent="0.15">
      <c r="A35" s="572"/>
      <c r="B35" s="574"/>
      <c r="C35" s="579" t="s">
        <v>125</v>
      </c>
      <c r="D35" s="190" t="s">
        <v>468</v>
      </c>
      <c r="E35" s="173">
        <v>4445577</v>
      </c>
      <c r="F35" s="177"/>
      <c r="G35" s="177"/>
      <c r="H35" s="177"/>
      <c r="I35" s="177"/>
      <c r="K35" s="208"/>
      <c r="L35" s="209"/>
      <c r="M35" s="209"/>
      <c r="N35" s="36"/>
    </row>
    <row r="36" spans="1:14" s="179" customFormat="1" ht="22.5" customHeight="1" x14ac:dyDescent="0.15">
      <c r="A36" s="572"/>
      <c r="B36" s="574"/>
      <c r="C36" s="580"/>
      <c r="D36" s="186" t="s">
        <v>469</v>
      </c>
      <c r="E36" s="173">
        <v>429070</v>
      </c>
      <c r="F36" s="177"/>
      <c r="G36" s="177"/>
      <c r="H36" s="177"/>
      <c r="I36" s="177"/>
      <c r="K36" s="202"/>
    </row>
    <row r="37" spans="1:14" s="179" customFormat="1" ht="22.5" customHeight="1" x14ac:dyDescent="0.15">
      <c r="A37" s="572"/>
      <c r="B37" s="574"/>
      <c r="C37" s="580"/>
      <c r="D37" s="186" t="s">
        <v>470</v>
      </c>
      <c r="E37" s="173">
        <v>26312</v>
      </c>
      <c r="F37" s="177"/>
      <c r="G37" s="177"/>
      <c r="H37" s="177"/>
      <c r="I37" s="177"/>
      <c r="K37" s="202"/>
    </row>
    <row r="38" spans="1:14" s="179" customFormat="1" ht="22.5" customHeight="1" x14ac:dyDescent="0.15">
      <c r="A38" s="572"/>
      <c r="B38" s="574"/>
      <c r="C38" s="580"/>
      <c r="D38" s="186" t="s">
        <v>471</v>
      </c>
      <c r="E38" s="173">
        <v>57</v>
      </c>
      <c r="F38" s="177"/>
      <c r="G38" s="177"/>
      <c r="H38" s="177"/>
      <c r="I38" s="177"/>
      <c r="K38" s="202"/>
    </row>
    <row r="39" spans="1:14" s="179" customFormat="1" ht="22.5" customHeight="1" x14ac:dyDescent="0.15">
      <c r="A39" s="572"/>
      <c r="B39" s="574"/>
      <c r="C39" s="581"/>
      <c r="D39" s="187" t="s">
        <v>116</v>
      </c>
      <c r="E39" s="173">
        <v>4901017</v>
      </c>
      <c r="F39" s="177"/>
      <c r="G39" s="177"/>
      <c r="H39" s="177"/>
      <c r="I39" s="177"/>
      <c r="K39" s="202"/>
    </row>
    <row r="40" spans="1:14" s="179" customFormat="1" ht="22.5" customHeight="1" x14ac:dyDescent="0.15">
      <c r="A40" s="572"/>
      <c r="B40" s="575"/>
      <c r="C40" s="578" t="s">
        <v>122</v>
      </c>
      <c r="D40" s="577"/>
      <c r="E40" s="173">
        <v>5059765</v>
      </c>
      <c r="F40" s="177"/>
      <c r="G40" s="177"/>
      <c r="H40" s="177"/>
      <c r="I40" s="177"/>
      <c r="K40" s="208"/>
      <c r="L40" s="209"/>
      <c r="M40" s="209"/>
      <c r="N40" s="36"/>
    </row>
    <row r="41" spans="1:14" s="179" customFormat="1" ht="22.5" customHeight="1" x14ac:dyDescent="0.15">
      <c r="A41" s="564"/>
      <c r="B41" s="578" t="s">
        <v>15</v>
      </c>
      <c r="C41" s="582"/>
      <c r="D41" s="577"/>
      <c r="E41" s="173">
        <v>15936715</v>
      </c>
      <c r="F41" s="177"/>
      <c r="G41" s="177"/>
      <c r="H41" s="177"/>
      <c r="I41" s="177"/>
      <c r="K41" s="208"/>
      <c r="L41" s="209"/>
      <c r="M41" s="209"/>
      <c r="N41" s="36"/>
    </row>
    <row r="42" spans="1:14" s="179" customFormat="1" ht="22.5" customHeight="1" x14ac:dyDescent="0.15">
      <c r="A42" s="571" t="s">
        <v>472</v>
      </c>
      <c r="B42" s="573" t="s">
        <v>121</v>
      </c>
      <c r="C42" s="576" t="s">
        <v>473</v>
      </c>
      <c r="D42" s="577"/>
      <c r="E42" s="173">
        <v>948404</v>
      </c>
      <c r="F42" s="177"/>
      <c r="G42" s="177"/>
      <c r="H42" s="177"/>
      <c r="I42" s="177"/>
      <c r="K42" s="202"/>
    </row>
    <row r="43" spans="1:14" s="179" customFormat="1" ht="22.5" customHeight="1" x14ac:dyDescent="0.15">
      <c r="A43" s="572"/>
      <c r="B43" s="574"/>
      <c r="C43" s="200" t="s">
        <v>466</v>
      </c>
      <c r="D43" s="201"/>
      <c r="E43" s="173">
        <v>240532</v>
      </c>
      <c r="F43" s="177"/>
      <c r="G43" s="177"/>
      <c r="H43" s="177"/>
      <c r="I43" s="177"/>
      <c r="K43" s="202"/>
    </row>
    <row r="44" spans="1:14" s="179" customFormat="1" ht="22.5" customHeight="1" x14ac:dyDescent="0.15">
      <c r="A44" s="572"/>
      <c r="B44" s="574"/>
      <c r="C44" s="576" t="s">
        <v>76</v>
      </c>
      <c r="D44" s="577"/>
      <c r="E44" s="173">
        <v>-240532</v>
      </c>
      <c r="F44" s="177"/>
      <c r="G44" s="177"/>
      <c r="H44" s="177"/>
      <c r="I44" s="177"/>
      <c r="K44" s="202"/>
    </row>
    <row r="45" spans="1:14" s="179" customFormat="1" ht="22.5" customHeight="1" x14ac:dyDescent="0.15">
      <c r="A45" s="572"/>
      <c r="B45" s="575"/>
      <c r="C45" s="578" t="s">
        <v>122</v>
      </c>
      <c r="D45" s="577"/>
      <c r="E45" s="173">
        <v>948404</v>
      </c>
      <c r="F45" s="177"/>
      <c r="G45" s="177"/>
      <c r="H45" s="177"/>
      <c r="I45" s="177"/>
      <c r="K45" s="202"/>
    </row>
    <row r="46" spans="1:14" s="179" customFormat="1" ht="22.5" customHeight="1" x14ac:dyDescent="0.15">
      <c r="A46" s="572"/>
      <c r="B46" s="573" t="s">
        <v>123</v>
      </c>
      <c r="C46" s="579" t="s">
        <v>124</v>
      </c>
      <c r="D46" s="190" t="s">
        <v>147</v>
      </c>
      <c r="E46" s="173">
        <v>0</v>
      </c>
      <c r="F46" s="177"/>
      <c r="G46" s="177"/>
      <c r="H46" s="177"/>
      <c r="I46" s="177"/>
      <c r="K46" s="208"/>
      <c r="L46" s="209"/>
      <c r="M46" s="209"/>
      <c r="N46" s="36"/>
    </row>
    <row r="47" spans="1:14" s="179" customFormat="1" ht="22.5" hidden="1" customHeight="1" x14ac:dyDescent="0.15">
      <c r="A47" s="572"/>
      <c r="B47" s="574"/>
      <c r="C47" s="580"/>
      <c r="D47" s="186"/>
      <c r="E47" s="173"/>
      <c r="F47" s="177"/>
      <c r="G47" s="177"/>
      <c r="H47" s="177"/>
      <c r="I47" s="177"/>
      <c r="K47" s="202"/>
    </row>
    <row r="48" spans="1:14" s="179" customFormat="1" ht="22.5" customHeight="1" x14ac:dyDescent="0.15">
      <c r="A48" s="572"/>
      <c r="B48" s="574"/>
      <c r="C48" s="581"/>
      <c r="D48" s="187" t="s">
        <v>116</v>
      </c>
      <c r="E48" s="173">
        <v>0</v>
      </c>
      <c r="F48" s="177"/>
      <c r="G48" s="177"/>
      <c r="H48" s="177"/>
      <c r="I48" s="177"/>
      <c r="K48" s="202"/>
    </row>
    <row r="49" spans="1:14" s="179" customFormat="1" ht="22.5" customHeight="1" x14ac:dyDescent="0.15">
      <c r="A49" s="572"/>
      <c r="B49" s="574"/>
      <c r="C49" s="579" t="s">
        <v>125</v>
      </c>
      <c r="D49" s="190" t="s">
        <v>469</v>
      </c>
      <c r="E49" s="173">
        <v>1304</v>
      </c>
      <c r="F49" s="177"/>
      <c r="G49" s="177"/>
      <c r="H49" s="177"/>
      <c r="I49" s="177"/>
      <c r="K49" s="208"/>
      <c r="L49" s="209"/>
      <c r="M49" s="209"/>
      <c r="N49" s="36"/>
    </row>
    <row r="50" spans="1:14" s="179" customFormat="1" ht="22.5" customHeight="1" x14ac:dyDescent="0.15">
      <c r="A50" s="572"/>
      <c r="B50" s="574"/>
      <c r="C50" s="580"/>
      <c r="D50" s="186" t="s">
        <v>470</v>
      </c>
      <c r="E50" s="173">
        <v>3349686</v>
      </c>
      <c r="F50" s="177"/>
      <c r="G50" s="177"/>
      <c r="H50" s="177"/>
      <c r="I50" s="177"/>
      <c r="K50" s="202"/>
    </row>
    <row r="51" spans="1:14" s="179" customFormat="1" ht="22.5" customHeight="1" x14ac:dyDescent="0.15">
      <c r="A51" s="572"/>
      <c r="B51" s="574"/>
      <c r="C51" s="581"/>
      <c r="D51" s="187" t="s">
        <v>116</v>
      </c>
      <c r="E51" s="173">
        <v>3350990</v>
      </c>
      <c r="F51" s="177"/>
      <c r="G51" s="177"/>
      <c r="H51" s="177"/>
      <c r="I51" s="177"/>
      <c r="K51" s="202"/>
    </row>
    <row r="52" spans="1:14" s="179" customFormat="1" ht="22.5" customHeight="1" x14ac:dyDescent="0.15">
      <c r="A52" s="572"/>
      <c r="B52" s="575"/>
      <c r="C52" s="578" t="s">
        <v>122</v>
      </c>
      <c r="D52" s="577"/>
      <c r="E52" s="173">
        <v>3350990</v>
      </c>
      <c r="F52" s="177"/>
      <c r="G52" s="177"/>
      <c r="H52" s="177"/>
      <c r="I52" s="177"/>
      <c r="K52" s="208"/>
      <c r="L52" s="209"/>
      <c r="M52" s="209"/>
      <c r="N52" s="36"/>
    </row>
    <row r="53" spans="1:14" s="179" customFormat="1" ht="22.5" customHeight="1" x14ac:dyDescent="0.15">
      <c r="A53" s="564"/>
      <c r="B53" s="578" t="s">
        <v>15</v>
      </c>
      <c r="C53" s="582"/>
      <c r="D53" s="577"/>
      <c r="E53" s="173">
        <v>4299394</v>
      </c>
      <c r="F53" s="177"/>
      <c r="G53" s="177"/>
      <c r="H53" s="177"/>
      <c r="I53" s="177"/>
      <c r="K53" s="208"/>
      <c r="L53" s="209"/>
      <c r="M53" s="209"/>
      <c r="N53" s="36"/>
    </row>
    <row r="54" spans="1:14" s="179" customFormat="1" ht="22.5" customHeight="1" x14ac:dyDescent="0.15">
      <c r="A54" s="571" t="s">
        <v>474</v>
      </c>
      <c r="B54" s="573" t="s">
        <v>121</v>
      </c>
      <c r="C54" s="576" t="s">
        <v>466</v>
      </c>
      <c r="D54" s="577"/>
      <c r="E54" s="173">
        <v>181142</v>
      </c>
      <c r="F54" s="177"/>
      <c r="G54" s="177"/>
      <c r="H54" s="177"/>
      <c r="I54" s="177"/>
      <c r="K54" s="202"/>
    </row>
    <row r="55" spans="1:14" s="179" customFormat="1" ht="22.5" customHeight="1" x14ac:dyDescent="0.15">
      <c r="A55" s="572"/>
      <c r="B55" s="574"/>
      <c r="C55" s="576" t="s">
        <v>76</v>
      </c>
      <c r="D55" s="577"/>
      <c r="E55" s="173">
        <v>-181142</v>
      </c>
      <c r="F55" s="177"/>
      <c r="G55" s="177"/>
      <c r="H55" s="177"/>
      <c r="I55" s="177"/>
      <c r="K55" s="202"/>
    </row>
    <row r="56" spans="1:14" s="179" customFormat="1" ht="22.5" customHeight="1" x14ac:dyDescent="0.15">
      <c r="A56" s="572"/>
      <c r="B56" s="575"/>
      <c r="C56" s="578" t="s">
        <v>122</v>
      </c>
      <c r="D56" s="577"/>
      <c r="E56" s="173">
        <v>0</v>
      </c>
      <c r="F56" s="177"/>
      <c r="G56" s="177"/>
      <c r="H56" s="177"/>
      <c r="I56" s="177"/>
      <c r="K56" s="202"/>
    </row>
    <row r="57" spans="1:14" s="179" customFormat="1" ht="22.5" customHeight="1" x14ac:dyDescent="0.15">
      <c r="A57" s="572"/>
      <c r="B57" s="573" t="s">
        <v>123</v>
      </c>
      <c r="C57" s="579" t="s">
        <v>124</v>
      </c>
      <c r="D57" s="190" t="s">
        <v>147</v>
      </c>
      <c r="E57" s="173">
        <v>0</v>
      </c>
      <c r="F57" s="177"/>
      <c r="G57" s="177"/>
      <c r="H57" s="177"/>
      <c r="I57" s="177"/>
      <c r="K57" s="208"/>
      <c r="L57" s="209"/>
      <c r="M57" s="209"/>
      <c r="N57" s="36"/>
    </row>
    <row r="58" spans="1:14" s="179" customFormat="1" ht="22.5" hidden="1" customHeight="1" x14ac:dyDescent="0.15">
      <c r="A58" s="572"/>
      <c r="B58" s="574"/>
      <c r="C58" s="580"/>
      <c r="D58" s="186"/>
      <c r="E58" s="173"/>
      <c r="F58" s="177"/>
      <c r="G58" s="177"/>
      <c r="H58" s="177"/>
      <c r="I58" s="177"/>
      <c r="K58" s="202"/>
    </row>
    <row r="59" spans="1:14" s="179" customFormat="1" ht="22.5" customHeight="1" x14ac:dyDescent="0.15">
      <c r="A59" s="572"/>
      <c r="B59" s="574"/>
      <c r="C59" s="581"/>
      <c r="D59" s="187" t="s">
        <v>116</v>
      </c>
      <c r="E59" s="173">
        <v>0</v>
      </c>
      <c r="F59" s="177"/>
      <c r="G59" s="177"/>
      <c r="H59" s="177"/>
      <c r="I59" s="177"/>
      <c r="K59" s="202"/>
    </row>
    <row r="60" spans="1:14" s="179" customFormat="1" ht="22.5" customHeight="1" x14ac:dyDescent="0.15">
      <c r="A60" s="572"/>
      <c r="B60" s="574"/>
      <c r="C60" s="579" t="s">
        <v>125</v>
      </c>
      <c r="D60" s="190" t="s">
        <v>468</v>
      </c>
      <c r="E60" s="173">
        <v>63159</v>
      </c>
      <c r="F60" s="177"/>
      <c r="G60" s="177"/>
      <c r="H60" s="177"/>
      <c r="I60" s="177"/>
      <c r="K60" s="208"/>
      <c r="L60" s="209"/>
      <c r="M60" s="209"/>
      <c r="N60" s="36"/>
    </row>
    <row r="61" spans="1:14" s="179" customFormat="1" ht="22.5" hidden="1" customHeight="1" x14ac:dyDescent="0.15">
      <c r="A61" s="572"/>
      <c r="B61" s="574"/>
      <c r="C61" s="580"/>
      <c r="D61" s="186"/>
      <c r="E61" s="173"/>
      <c r="F61" s="177"/>
      <c r="G61" s="177"/>
      <c r="H61" s="177"/>
      <c r="I61" s="177"/>
      <c r="K61" s="202"/>
    </row>
    <row r="62" spans="1:14" s="179" customFormat="1" ht="22.5" customHeight="1" x14ac:dyDescent="0.15">
      <c r="A62" s="572"/>
      <c r="B62" s="574"/>
      <c r="C62" s="581"/>
      <c r="D62" s="187" t="s">
        <v>116</v>
      </c>
      <c r="E62" s="173">
        <v>63159</v>
      </c>
      <c r="F62" s="177"/>
      <c r="G62" s="177"/>
      <c r="H62" s="177"/>
      <c r="I62" s="177"/>
      <c r="K62" s="202"/>
    </row>
    <row r="63" spans="1:14" s="179" customFormat="1" ht="22.5" customHeight="1" x14ac:dyDescent="0.15">
      <c r="A63" s="572"/>
      <c r="B63" s="575"/>
      <c r="C63" s="578" t="s">
        <v>122</v>
      </c>
      <c r="D63" s="577"/>
      <c r="E63" s="173">
        <v>63159</v>
      </c>
      <c r="F63" s="177"/>
      <c r="G63" s="177"/>
      <c r="H63" s="177"/>
      <c r="I63" s="177"/>
      <c r="K63" s="208"/>
      <c r="L63" s="209"/>
      <c r="M63" s="209"/>
      <c r="N63" s="36"/>
    </row>
    <row r="64" spans="1:14" s="179" customFormat="1" ht="22.5" customHeight="1" x14ac:dyDescent="0.15">
      <c r="A64" s="564"/>
      <c r="B64" s="578" t="s">
        <v>15</v>
      </c>
      <c r="C64" s="582"/>
      <c r="D64" s="577"/>
      <c r="E64" s="173">
        <v>63159</v>
      </c>
      <c r="F64" s="177"/>
      <c r="G64" s="177"/>
      <c r="H64" s="177"/>
      <c r="I64" s="177"/>
      <c r="K64" s="208"/>
      <c r="L64" s="209"/>
      <c r="M64" s="209"/>
      <c r="N64" s="36"/>
    </row>
    <row r="65" spans="1:14" s="179" customFormat="1" ht="22.5" customHeight="1" x14ac:dyDescent="0.15">
      <c r="A65" s="571" t="s">
        <v>475</v>
      </c>
      <c r="B65" s="573" t="s">
        <v>121</v>
      </c>
      <c r="C65" s="576" t="s">
        <v>476</v>
      </c>
      <c r="D65" s="577"/>
      <c r="E65" s="173">
        <v>916947</v>
      </c>
      <c r="F65" s="177"/>
      <c r="G65" s="177"/>
      <c r="H65" s="177"/>
      <c r="I65" s="177"/>
      <c r="K65" s="202"/>
    </row>
    <row r="66" spans="1:14" s="179" customFormat="1" ht="22.5" customHeight="1" x14ac:dyDescent="0.15">
      <c r="A66" s="572"/>
      <c r="B66" s="574"/>
      <c r="C66" s="200" t="s">
        <v>477</v>
      </c>
      <c r="D66" s="201"/>
      <c r="E66" s="173">
        <v>917877</v>
      </c>
      <c r="F66" s="177"/>
      <c r="G66" s="177"/>
      <c r="H66" s="177"/>
      <c r="I66" s="177"/>
      <c r="K66" s="202"/>
    </row>
    <row r="67" spans="1:14" s="179" customFormat="1" ht="22.5" customHeight="1" x14ac:dyDescent="0.15">
      <c r="A67" s="572"/>
      <c r="B67" s="574"/>
      <c r="C67" s="200" t="s">
        <v>466</v>
      </c>
      <c r="D67" s="201"/>
      <c r="E67" s="173">
        <v>523838</v>
      </c>
      <c r="F67" s="177"/>
      <c r="G67" s="177"/>
      <c r="H67" s="177"/>
      <c r="I67" s="177"/>
      <c r="K67" s="202"/>
    </row>
    <row r="68" spans="1:14" s="179" customFormat="1" ht="22.5" customHeight="1" x14ac:dyDescent="0.15">
      <c r="A68" s="572"/>
      <c r="B68" s="574"/>
      <c r="C68" s="576" t="s">
        <v>76</v>
      </c>
      <c r="D68" s="577"/>
      <c r="E68" s="173">
        <v>-523838</v>
      </c>
      <c r="F68" s="177"/>
      <c r="G68" s="177"/>
      <c r="H68" s="177"/>
      <c r="I68" s="177"/>
      <c r="K68" s="202"/>
    </row>
    <row r="69" spans="1:14" s="179" customFormat="1" ht="22.5" customHeight="1" x14ac:dyDescent="0.15">
      <c r="A69" s="572"/>
      <c r="B69" s="575"/>
      <c r="C69" s="578" t="s">
        <v>122</v>
      </c>
      <c r="D69" s="577"/>
      <c r="E69" s="173">
        <v>1834824</v>
      </c>
      <c r="F69" s="177"/>
      <c r="G69" s="177"/>
      <c r="H69" s="177"/>
      <c r="I69" s="177"/>
      <c r="K69" s="202"/>
    </row>
    <row r="70" spans="1:14" s="179" customFormat="1" ht="22.5" customHeight="1" x14ac:dyDescent="0.15">
      <c r="A70" s="572"/>
      <c r="B70" s="573" t="s">
        <v>123</v>
      </c>
      <c r="C70" s="579" t="s">
        <v>124</v>
      </c>
      <c r="D70" s="190" t="s">
        <v>147</v>
      </c>
      <c r="E70" s="173">
        <v>0</v>
      </c>
      <c r="F70" s="177"/>
      <c r="G70" s="177"/>
      <c r="H70" s="177"/>
      <c r="I70" s="177"/>
      <c r="K70" s="208"/>
      <c r="L70" s="209"/>
      <c r="M70" s="209"/>
      <c r="N70" s="36"/>
    </row>
    <row r="71" spans="1:14" s="179" customFormat="1" ht="22.5" hidden="1" customHeight="1" x14ac:dyDescent="0.15">
      <c r="A71" s="572"/>
      <c r="B71" s="574"/>
      <c r="C71" s="580"/>
      <c r="D71" s="186"/>
      <c r="E71" s="173"/>
      <c r="F71" s="177"/>
      <c r="G71" s="177"/>
      <c r="H71" s="177"/>
      <c r="I71" s="177"/>
      <c r="K71" s="202"/>
    </row>
    <row r="72" spans="1:14" s="179" customFormat="1" ht="22.5" customHeight="1" x14ac:dyDescent="0.15">
      <c r="A72" s="572"/>
      <c r="B72" s="574"/>
      <c r="C72" s="581"/>
      <c r="D72" s="187" t="s">
        <v>116</v>
      </c>
      <c r="E72" s="173">
        <v>0</v>
      </c>
      <c r="F72" s="177"/>
      <c r="G72" s="177"/>
      <c r="H72" s="177"/>
      <c r="I72" s="177"/>
      <c r="K72" s="202"/>
    </row>
    <row r="73" spans="1:14" s="179" customFormat="1" ht="22.5" customHeight="1" x14ac:dyDescent="0.15">
      <c r="A73" s="572"/>
      <c r="B73" s="574"/>
      <c r="C73" s="579" t="s">
        <v>125</v>
      </c>
      <c r="D73" s="190" t="s">
        <v>468</v>
      </c>
      <c r="E73" s="173">
        <v>668621</v>
      </c>
      <c r="F73" s="177"/>
      <c r="G73" s="177"/>
      <c r="H73" s="177"/>
      <c r="I73" s="177"/>
      <c r="K73" s="208"/>
      <c r="L73" s="209"/>
      <c r="M73" s="209"/>
      <c r="N73" s="36"/>
    </row>
    <row r="74" spans="1:14" s="179" customFormat="1" ht="22.5" customHeight="1" x14ac:dyDescent="0.15">
      <c r="A74" s="572"/>
      <c r="B74" s="574"/>
      <c r="C74" s="580"/>
      <c r="D74" s="186" t="s">
        <v>470</v>
      </c>
      <c r="E74" s="173">
        <v>525139</v>
      </c>
      <c r="F74" s="177"/>
      <c r="G74" s="177"/>
      <c r="H74" s="177"/>
      <c r="I74" s="177"/>
      <c r="K74" s="202"/>
    </row>
    <row r="75" spans="1:14" s="179" customFormat="1" ht="22.5" customHeight="1" x14ac:dyDescent="0.15">
      <c r="A75" s="572"/>
      <c r="B75" s="574"/>
      <c r="C75" s="581"/>
      <c r="D75" s="187" t="s">
        <v>116</v>
      </c>
      <c r="E75" s="173">
        <v>1193760</v>
      </c>
      <c r="F75" s="177"/>
      <c r="G75" s="177"/>
      <c r="H75" s="177"/>
      <c r="I75" s="177"/>
      <c r="K75" s="202"/>
    </row>
    <row r="76" spans="1:14" s="179" customFormat="1" ht="22.5" customHeight="1" x14ac:dyDescent="0.15">
      <c r="A76" s="572"/>
      <c r="B76" s="575"/>
      <c r="C76" s="578" t="s">
        <v>122</v>
      </c>
      <c r="D76" s="577"/>
      <c r="E76" s="173">
        <v>1193760</v>
      </c>
      <c r="F76" s="177"/>
      <c r="G76" s="177"/>
      <c r="H76" s="177"/>
      <c r="I76" s="177"/>
      <c r="K76" s="208"/>
      <c r="L76" s="209"/>
      <c r="M76" s="209"/>
      <c r="N76" s="36"/>
    </row>
    <row r="77" spans="1:14" s="179" customFormat="1" ht="22.5" customHeight="1" x14ac:dyDescent="0.15">
      <c r="A77" s="564"/>
      <c r="B77" s="578" t="s">
        <v>15</v>
      </c>
      <c r="C77" s="582"/>
      <c r="D77" s="577"/>
      <c r="E77" s="173">
        <v>3028584</v>
      </c>
      <c r="F77" s="177"/>
      <c r="G77" s="177"/>
      <c r="H77" s="177"/>
      <c r="I77" s="177"/>
      <c r="K77" s="208"/>
      <c r="L77" s="209"/>
      <c r="M77" s="209"/>
      <c r="N77" s="36"/>
    </row>
    <row r="78" spans="1:14" s="179" customFormat="1" ht="22.5" customHeight="1" x14ac:dyDescent="0.15">
      <c r="A78" s="571" t="s">
        <v>478</v>
      </c>
      <c r="B78" s="573" t="s">
        <v>121</v>
      </c>
      <c r="C78" s="576" t="s">
        <v>479</v>
      </c>
      <c r="D78" s="577"/>
      <c r="E78" s="173">
        <v>547939</v>
      </c>
      <c r="F78" s="177"/>
      <c r="G78" s="177"/>
      <c r="H78" s="177"/>
      <c r="I78" s="177"/>
      <c r="K78" s="202"/>
    </row>
    <row r="79" spans="1:14" s="179" customFormat="1" ht="22.5" customHeight="1" x14ac:dyDescent="0.15">
      <c r="A79" s="572"/>
      <c r="B79" s="574"/>
      <c r="C79" s="200" t="s">
        <v>466</v>
      </c>
      <c r="D79" s="201"/>
      <c r="E79" s="173">
        <v>117273</v>
      </c>
      <c r="F79" s="177"/>
      <c r="G79" s="177"/>
      <c r="H79" s="177"/>
      <c r="I79" s="177"/>
      <c r="K79" s="202"/>
    </row>
    <row r="80" spans="1:14" s="179" customFormat="1" ht="22.5" customHeight="1" x14ac:dyDescent="0.15">
      <c r="A80" s="572"/>
      <c r="B80" s="574"/>
      <c r="C80" s="576" t="s">
        <v>76</v>
      </c>
      <c r="D80" s="577"/>
      <c r="E80" s="173">
        <v>-117273</v>
      </c>
      <c r="F80" s="177"/>
      <c r="G80" s="177"/>
      <c r="H80" s="177"/>
      <c r="I80" s="177"/>
      <c r="K80" s="202"/>
    </row>
    <row r="81" spans="1:14" s="179" customFormat="1" ht="22.5" customHeight="1" x14ac:dyDescent="0.15">
      <c r="A81" s="572"/>
      <c r="B81" s="575"/>
      <c r="C81" s="578" t="s">
        <v>122</v>
      </c>
      <c r="D81" s="577"/>
      <c r="E81" s="173">
        <v>547939</v>
      </c>
      <c r="F81" s="177"/>
      <c r="G81" s="177"/>
      <c r="H81" s="177"/>
      <c r="I81" s="177"/>
      <c r="K81" s="202"/>
    </row>
    <row r="82" spans="1:14" s="179" customFormat="1" ht="22.5" customHeight="1" x14ac:dyDescent="0.15">
      <c r="A82" s="572"/>
      <c r="B82" s="573" t="s">
        <v>123</v>
      </c>
      <c r="C82" s="579" t="s">
        <v>124</v>
      </c>
      <c r="D82" s="190" t="s">
        <v>147</v>
      </c>
      <c r="E82" s="173">
        <v>0</v>
      </c>
      <c r="F82" s="177"/>
      <c r="G82" s="177"/>
      <c r="H82" s="177"/>
      <c r="I82" s="177"/>
      <c r="K82" s="208"/>
      <c r="L82" s="209"/>
      <c r="M82" s="209"/>
      <c r="N82" s="36"/>
    </row>
    <row r="83" spans="1:14" s="179" customFormat="1" ht="22.5" hidden="1" customHeight="1" x14ac:dyDescent="0.15">
      <c r="A83" s="572"/>
      <c r="B83" s="574"/>
      <c r="C83" s="580"/>
      <c r="D83" s="186"/>
      <c r="E83" s="173"/>
      <c r="F83" s="177"/>
      <c r="G83" s="177"/>
      <c r="H83" s="177"/>
      <c r="I83" s="177"/>
      <c r="K83" s="202"/>
    </row>
    <row r="84" spans="1:14" s="179" customFormat="1" ht="22.5" customHeight="1" x14ac:dyDescent="0.15">
      <c r="A84" s="572"/>
      <c r="B84" s="574"/>
      <c r="C84" s="581"/>
      <c r="D84" s="187" t="s">
        <v>116</v>
      </c>
      <c r="E84" s="173">
        <v>0</v>
      </c>
      <c r="F84" s="177"/>
      <c r="G84" s="177"/>
      <c r="H84" s="177"/>
      <c r="I84" s="177"/>
      <c r="K84" s="202"/>
    </row>
    <row r="85" spans="1:14" s="179" customFormat="1" ht="22.5" hidden="1" customHeight="1" x14ac:dyDescent="0.15">
      <c r="A85" s="572"/>
      <c r="B85" s="574"/>
      <c r="C85" s="579" t="s">
        <v>125</v>
      </c>
      <c r="D85" s="190" t="s">
        <v>147</v>
      </c>
      <c r="E85" s="173">
        <v>0</v>
      </c>
      <c r="F85" s="177"/>
      <c r="G85" s="177"/>
      <c r="H85" s="177"/>
      <c r="I85" s="177"/>
      <c r="K85" s="208"/>
      <c r="L85" s="209"/>
      <c r="M85" s="209"/>
      <c r="N85" s="36"/>
    </row>
    <row r="86" spans="1:14" s="179" customFormat="1" ht="22.5" customHeight="1" x14ac:dyDescent="0.15">
      <c r="A86" s="572"/>
      <c r="B86" s="574"/>
      <c r="C86" s="580"/>
      <c r="D86" s="186"/>
      <c r="E86" s="173"/>
      <c r="F86" s="177"/>
      <c r="G86" s="177"/>
      <c r="H86" s="177"/>
      <c r="I86" s="177"/>
      <c r="K86" s="202"/>
    </row>
    <row r="87" spans="1:14" s="179" customFormat="1" ht="22.5" customHeight="1" x14ac:dyDescent="0.15">
      <c r="A87" s="572"/>
      <c r="B87" s="574"/>
      <c r="C87" s="581"/>
      <c r="D87" s="187" t="s">
        <v>116</v>
      </c>
      <c r="E87" s="173">
        <v>0</v>
      </c>
      <c r="F87" s="177"/>
      <c r="G87" s="177"/>
      <c r="H87" s="177"/>
      <c r="I87" s="177"/>
      <c r="K87" s="202"/>
    </row>
    <row r="88" spans="1:14" s="179" customFormat="1" ht="22.5" customHeight="1" x14ac:dyDescent="0.15">
      <c r="A88" s="572"/>
      <c r="B88" s="575"/>
      <c r="C88" s="578" t="s">
        <v>122</v>
      </c>
      <c r="D88" s="577"/>
      <c r="E88" s="173">
        <v>0</v>
      </c>
      <c r="F88" s="177"/>
      <c r="G88" s="177"/>
      <c r="H88" s="177"/>
      <c r="I88" s="177"/>
      <c r="K88" s="208"/>
      <c r="L88" s="209"/>
      <c r="M88" s="209"/>
      <c r="N88" s="36"/>
    </row>
    <row r="89" spans="1:14" s="179" customFormat="1" ht="22.5" customHeight="1" x14ac:dyDescent="0.15">
      <c r="A89" s="564"/>
      <c r="B89" s="578" t="s">
        <v>15</v>
      </c>
      <c r="C89" s="582"/>
      <c r="D89" s="577"/>
      <c r="E89" s="173">
        <v>547939</v>
      </c>
      <c r="F89" s="177"/>
      <c r="G89" s="177"/>
      <c r="H89" s="177"/>
      <c r="I89" s="177"/>
      <c r="K89" s="208"/>
      <c r="L89" s="209"/>
      <c r="M89" s="209"/>
      <c r="N89" s="36"/>
    </row>
    <row r="90" spans="1:14" s="179" customFormat="1" ht="22.5" customHeight="1" x14ac:dyDescent="0.15">
      <c r="A90" s="571" t="s">
        <v>409</v>
      </c>
      <c r="B90" s="573" t="s">
        <v>121</v>
      </c>
      <c r="C90" s="576" t="s">
        <v>480</v>
      </c>
      <c r="D90" s="577"/>
      <c r="E90" s="173">
        <v>119499</v>
      </c>
      <c r="F90" s="177"/>
      <c r="G90" s="177"/>
      <c r="H90" s="177"/>
      <c r="I90" s="177"/>
      <c r="K90" s="202"/>
    </row>
    <row r="91" spans="1:14" s="179" customFormat="1" ht="22.5" hidden="1" customHeight="1" x14ac:dyDescent="0.15">
      <c r="A91" s="572"/>
      <c r="B91" s="574"/>
      <c r="C91" s="576"/>
      <c r="D91" s="577"/>
      <c r="E91" s="173"/>
      <c r="F91" s="177"/>
      <c r="G91" s="177"/>
      <c r="H91" s="177"/>
      <c r="I91" s="177"/>
      <c r="K91" s="202"/>
    </row>
    <row r="92" spans="1:14" s="179" customFormat="1" ht="22.5" customHeight="1" x14ac:dyDescent="0.15">
      <c r="A92" s="572"/>
      <c r="B92" s="575"/>
      <c r="C92" s="578" t="s">
        <v>122</v>
      </c>
      <c r="D92" s="577"/>
      <c r="E92" s="173">
        <v>119499</v>
      </c>
      <c r="F92" s="177"/>
      <c r="G92" s="177"/>
      <c r="H92" s="177"/>
      <c r="I92" s="177"/>
      <c r="K92" s="202"/>
    </row>
    <row r="93" spans="1:14" s="179" customFormat="1" ht="22.5" customHeight="1" x14ac:dyDescent="0.15">
      <c r="A93" s="572"/>
      <c r="B93" s="573" t="s">
        <v>123</v>
      </c>
      <c r="C93" s="579" t="s">
        <v>124</v>
      </c>
      <c r="D93" s="190" t="s">
        <v>147</v>
      </c>
      <c r="E93" s="173">
        <v>0</v>
      </c>
      <c r="F93" s="177"/>
      <c r="G93" s="177"/>
      <c r="H93" s="177"/>
      <c r="I93" s="177"/>
      <c r="K93" s="208"/>
      <c r="L93" s="209"/>
      <c r="M93" s="209"/>
      <c r="N93" s="36"/>
    </row>
    <row r="94" spans="1:14" s="179" customFormat="1" ht="22.5" hidden="1" customHeight="1" x14ac:dyDescent="0.15">
      <c r="A94" s="572"/>
      <c r="B94" s="574"/>
      <c r="C94" s="580"/>
      <c r="D94" s="186"/>
      <c r="E94" s="173"/>
      <c r="F94" s="177"/>
      <c r="G94" s="177"/>
      <c r="H94" s="177"/>
      <c r="I94" s="177"/>
      <c r="K94" s="202"/>
    </row>
    <row r="95" spans="1:14" s="179" customFormat="1" ht="22.5" customHeight="1" x14ac:dyDescent="0.15">
      <c r="A95" s="572"/>
      <c r="B95" s="574"/>
      <c r="C95" s="581"/>
      <c r="D95" s="187" t="s">
        <v>116</v>
      </c>
      <c r="E95" s="173">
        <v>0</v>
      </c>
      <c r="F95" s="177"/>
      <c r="G95" s="177"/>
      <c r="H95" s="177"/>
      <c r="I95" s="177"/>
      <c r="K95" s="202"/>
    </row>
    <row r="96" spans="1:14" s="179" customFormat="1" ht="22.5" customHeight="1" x14ac:dyDescent="0.15">
      <c r="A96" s="572"/>
      <c r="B96" s="574"/>
      <c r="C96" s="579" t="s">
        <v>125</v>
      </c>
      <c r="D96" s="190" t="s">
        <v>76</v>
      </c>
      <c r="E96" s="173">
        <v>-13013</v>
      </c>
      <c r="F96" s="177"/>
      <c r="G96" s="177"/>
      <c r="H96" s="177"/>
      <c r="I96" s="177"/>
      <c r="K96" s="208"/>
      <c r="L96" s="209"/>
      <c r="M96" s="209"/>
      <c r="N96" s="36"/>
    </row>
    <row r="97" spans="1:14" s="179" customFormat="1" ht="22.5" hidden="1" customHeight="1" x14ac:dyDescent="0.15">
      <c r="A97" s="572"/>
      <c r="B97" s="574"/>
      <c r="C97" s="580"/>
      <c r="D97" s="186"/>
      <c r="E97" s="173"/>
      <c r="F97" s="177"/>
      <c r="G97" s="177"/>
      <c r="H97" s="177"/>
      <c r="I97" s="177"/>
      <c r="K97" s="202"/>
    </row>
    <row r="98" spans="1:14" s="179" customFormat="1" ht="22.5" customHeight="1" x14ac:dyDescent="0.15">
      <c r="A98" s="572"/>
      <c r="B98" s="574"/>
      <c r="C98" s="581"/>
      <c r="D98" s="187" t="s">
        <v>116</v>
      </c>
      <c r="E98" s="173">
        <v>-13013</v>
      </c>
      <c r="F98" s="177"/>
      <c r="G98" s="177"/>
      <c r="H98" s="177"/>
      <c r="I98" s="177"/>
      <c r="K98" s="202"/>
    </row>
    <row r="99" spans="1:14" s="179" customFormat="1" ht="22.5" customHeight="1" x14ac:dyDescent="0.15">
      <c r="A99" s="572"/>
      <c r="B99" s="575"/>
      <c r="C99" s="578" t="s">
        <v>122</v>
      </c>
      <c r="D99" s="577"/>
      <c r="E99" s="173">
        <v>-13013</v>
      </c>
      <c r="F99" s="177"/>
      <c r="G99" s="177"/>
      <c r="H99" s="177"/>
      <c r="I99" s="177"/>
      <c r="K99" s="208"/>
      <c r="L99" s="209"/>
      <c r="M99" s="209"/>
      <c r="N99" s="36"/>
    </row>
    <row r="100" spans="1:14" s="179" customFormat="1" ht="22.5" customHeight="1" x14ac:dyDescent="0.15">
      <c r="A100" s="564"/>
      <c r="B100" s="578" t="s">
        <v>15</v>
      </c>
      <c r="C100" s="582"/>
      <c r="D100" s="577"/>
      <c r="E100" s="173">
        <v>106486</v>
      </c>
      <c r="F100" s="177"/>
      <c r="G100" s="177"/>
      <c r="H100" s="177"/>
      <c r="I100" s="177"/>
      <c r="K100" s="208"/>
      <c r="L100" s="209"/>
      <c r="M100" s="209"/>
      <c r="N100" s="36"/>
    </row>
    <row r="101" spans="1:14" s="179" customFormat="1" ht="22.5" customHeight="1" x14ac:dyDescent="0.15">
      <c r="A101" s="571" t="s">
        <v>481</v>
      </c>
      <c r="B101" s="573" t="s">
        <v>121</v>
      </c>
      <c r="C101" s="576" t="s">
        <v>482</v>
      </c>
      <c r="D101" s="577"/>
      <c r="E101" s="173">
        <v>70063</v>
      </c>
      <c r="F101" s="177"/>
      <c r="G101" s="177"/>
      <c r="H101" s="177"/>
      <c r="I101" s="177"/>
      <c r="K101" s="202"/>
    </row>
    <row r="102" spans="1:14" s="179" customFormat="1" ht="22.5" customHeight="1" x14ac:dyDescent="0.15">
      <c r="A102" s="572"/>
      <c r="B102" s="574"/>
      <c r="C102" s="200" t="s">
        <v>483</v>
      </c>
      <c r="D102" s="201"/>
      <c r="E102" s="173">
        <v>187394</v>
      </c>
      <c r="F102" s="177"/>
      <c r="G102" s="177"/>
      <c r="H102" s="177"/>
      <c r="I102" s="177"/>
      <c r="K102" s="202"/>
    </row>
    <row r="103" spans="1:14" s="179" customFormat="1" ht="22.5" customHeight="1" x14ac:dyDescent="0.15">
      <c r="A103" s="572"/>
      <c r="B103" s="574"/>
      <c r="C103" s="200" t="s">
        <v>480</v>
      </c>
      <c r="D103" s="201"/>
      <c r="E103" s="173">
        <v>311829</v>
      </c>
      <c r="F103" s="177"/>
      <c r="G103" s="177"/>
      <c r="H103" s="177"/>
      <c r="I103" s="177"/>
      <c r="K103" s="202"/>
    </row>
    <row r="104" spans="1:14" s="179" customFormat="1" ht="22.5" customHeight="1" x14ac:dyDescent="0.15">
      <c r="A104" s="572"/>
      <c r="B104" s="574"/>
      <c r="C104" s="576" t="s">
        <v>76</v>
      </c>
      <c r="D104" s="577"/>
      <c r="E104" s="173">
        <v>-92496</v>
      </c>
      <c r="F104" s="177"/>
      <c r="G104" s="177"/>
      <c r="H104" s="177"/>
      <c r="I104" s="177"/>
      <c r="K104" s="202"/>
    </row>
    <row r="105" spans="1:14" s="179" customFormat="1" ht="22.5" customHeight="1" x14ac:dyDescent="0.15">
      <c r="A105" s="572"/>
      <c r="B105" s="575"/>
      <c r="C105" s="578" t="s">
        <v>122</v>
      </c>
      <c r="D105" s="577"/>
      <c r="E105" s="173">
        <v>476790</v>
      </c>
      <c r="F105" s="177"/>
      <c r="G105" s="177"/>
      <c r="H105" s="177"/>
      <c r="I105" s="177"/>
      <c r="K105" s="202"/>
    </row>
    <row r="106" spans="1:14" s="179" customFormat="1" ht="22.5" customHeight="1" x14ac:dyDescent="0.15">
      <c r="A106" s="572"/>
      <c r="B106" s="573" t="s">
        <v>123</v>
      </c>
      <c r="C106" s="579" t="s">
        <v>124</v>
      </c>
      <c r="D106" s="190" t="s">
        <v>147</v>
      </c>
      <c r="E106" s="173">
        <v>0</v>
      </c>
      <c r="F106" s="177"/>
      <c r="G106" s="177"/>
      <c r="H106" s="177"/>
      <c r="I106" s="177"/>
      <c r="K106" s="208"/>
      <c r="L106" s="209"/>
      <c r="M106" s="209"/>
      <c r="N106" s="36"/>
    </row>
    <row r="107" spans="1:14" s="179" customFormat="1" ht="22.5" hidden="1" customHeight="1" x14ac:dyDescent="0.15">
      <c r="A107" s="572"/>
      <c r="B107" s="574"/>
      <c r="C107" s="580"/>
      <c r="D107" s="186"/>
      <c r="E107" s="173"/>
      <c r="F107" s="177"/>
      <c r="G107" s="177"/>
      <c r="H107" s="177"/>
      <c r="I107" s="177"/>
      <c r="K107" s="202"/>
    </row>
    <row r="108" spans="1:14" s="179" customFormat="1" ht="22.5" customHeight="1" x14ac:dyDescent="0.15">
      <c r="A108" s="572"/>
      <c r="B108" s="574"/>
      <c r="C108" s="581"/>
      <c r="D108" s="187" t="s">
        <v>116</v>
      </c>
      <c r="E108" s="173">
        <v>0</v>
      </c>
      <c r="F108" s="177"/>
      <c r="G108" s="177"/>
      <c r="H108" s="177"/>
      <c r="I108" s="177"/>
      <c r="K108" s="202"/>
    </row>
    <row r="109" spans="1:14" s="179" customFormat="1" ht="22.5" customHeight="1" x14ac:dyDescent="0.15">
      <c r="A109" s="572"/>
      <c r="B109" s="574"/>
      <c r="C109" s="579" t="s">
        <v>125</v>
      </c>
      <c r="D109" s="190" t="s">
        <v>484</v>
      </c>
      <c r="E109" s="173">
        <v>5851</v>
      </c>
      <c r="F109" s="177"/>
      <c r="G109" s="177"/>
      <c r="H109" s="177"/>
      <c r="I109" s="177"/>
      <c r="K109" s="208"/>
      <c r="L109" s="209"/>
      <c r="M109" s="209"/>
      <c r="N109" s="36"/>
    </row>
    <row r="110" spans="1:14" s="179" customFormat="1" ht="22.5" customHeight="1" x14ac:dyDescent="0.15">
      <c r="A110" s="572"/>
      <c r="B110" s="574"/>
      <c r="C110" s="580"/>
      <c r="D110" s="186" t="s">
        <v>485</v>
      </c>
      <c r="E110" s="173">
        <v>2400</v>
      </c>
      <c r="F110" s="177"/>
      <c r="G110" s="177"/>
      <c r="H110" s="177"/>
      <c r="I110" s="177"/>
      <c r="K110" s="202"/>
    </row>
    <row r="111" spans="1:14" s="179" customFormat="1" ht="22.5" customHeight="1" x14ac:dyDescent="0.15">
      <c r="A111" s="572"/>
      <c r="B111" s="574"/>
      <c r="C111" s="580"/>
      <c r="D111" s="186" t="s">
        <v>76</v>
      </c>
      <c r="E111" s="173">
        <v>-257457</v>
      </c>
      <c r="F111" s="177"/>
      <c r="G111" s="177"/>
      <c r="H111" s="177"/>
      <c r="I111" s="177"/>
      <c r="K111" s="202"/>
    </row>
    <row r="112" spans="1:14" s="179" customFormat="1" ht="22.5" customHeight="1" x14ac:dyDescent="0.15">
      <c r="A112" s="572"/>
      <c r="B112" s="574"/>
      <c r="C112" s="581"/>
      <c r="D112" s="187" t="s">
        <v>116</v>
      </c>
      <c r="E112" s="173">
        <v>-249206</v>
      </c>
      <c r="F112" s="177"/>
      <c r="G112" s="177"/>
      <c r="H112" s="177"/>
      <c r="I112" s="177"/>
      <c r="K112" s="202"/>
    </row>
    <row r="113" spans="1:14" s="179" customFormat="1" ht="22.5" customHeight="1" x14ac:dyDescent="0.15">
      <c r="A113" s="572"/>
      <c r="B113" s="575"/>
      <c r="C113" s="578" t="s">
        <v>122</v>
      </c>
      <c r="D113" s="577"/>
      <c r="E113" s="173">
        <v>-249206</v>
      </c>
      <c r="F113" s="177"/>
      <c r="G113" s="177"/>
      <c r="H113" s="177"/>
      <c r="I113" s="177"/>
      <c r="K113" s="208"/>
      <c r="L113" s="209"/>
      <c r="M113" s="209"/>
      <c r="N113" s="36"/>
    </row>
    <row r="114" spans="1:14" s="179" customFormat="1" ht="22.5" customHeight="1" x14ac:dyDescent="0.15">
      <c r="A114" s="564"/>
      <c r="B114" s="578" t="s">
        <v>15</v>
      </c>
      <c r="C114" s="582"/>
      <c r="D114" s="577"/>
      <c r="E114" s="173">
        <v>227584</v>
      </c>
      <c r="F114" s="177"/>
      <c r="G114" s="177"/>
      <c r="H114" s="177"/>
      <c r="I114" s="177"/>
      <c r="K114" s="208"/>
      <c r="L114" s="209"/>
      <c r="M114" s="209"/>
      <c r="N114" s="36"/>
    </row>
    <row r="115" spans="1:14" s="179" customFormat="1" ht="22.5" customHeight="1" x14ac:dyDescent="0.15">
      <c r="A115" s="571" t="s">
        <v>486</v>
      </c>
      <c r="B115" s="573" t="s">
        <v>121</v>
      </c>
      <c r="C115" s="576" t="s">
        <v>483</v>
      </c>
      <c r="D115" s="577"/>
      <c r="E115" s="173">
        <v>41443</v>
      </c>
      <c r="F115" s="177"/>
      <c r="G115" s="177"/>
      <c r="H115" s="177"/>
      <c r="I115" s="177"/>
      <c r="K115" s="202"/>
    </row>
    <row r="116" spans="1:14" s="179" customFormat="1" ht="22.5" customHeight="1" x14ac:dyDescent="0.15">
      <c r="A116" s="572"/>
      <c r="B116" s="574"/>
      <c r="C116" s="200" t="s">
        <v>480</v>
      </c>
      <c r="D116" s="201"/>
      <c r="E116" s="173">
        <v>26743</v>
      </c>
      <c r="F116" s="177"/>
      <c r="G116" s="177"/>
      <c r="H116" s="177"/>
      <c r="I116" s="177"/>
      <c r="K116" s="202"/>
    </row>
    <row r="117" spans="1:14" s="179" customFormat="1" ht="22.5" customHeight="1" x14ac:dyDescent="0.15">
      <c r="A117" s="572"/>
      <c r="B117" s="574"/>
      <c r="C117" s="576" t="s">
        <v>76</v>
      </c>
      <c r="D117" s="577"/>
      <c r="E117" s="173">
        <v>-22690</v>
      </c>
      <c r="F117" s="177"/>
      <c r="G117" s="177"/>
      <c r="H117" s="177"/>
      <c r="I117" s="177"/>
      <c r="K117" s="202"/>
    </row>
    <row r="118" spans="1:14" s="179" customFormat="1" ht="22.5" customHeight="1" x14ac:dyDescent="0.15">
      <c r="A118" s="572"/>
      <c r="B118" s="575"/>
      <c r="C118" s="578" t="s">
        <v>122</v>
      </c>
      <c r="D118" s="577"/>
      <c r="E118" s="173">
        <v>45496</v>
      </c>
      <c r="F118" s="177"/>
      <c r="G118" s="177"/>
      <c r="H118" s="177"/>
      <c r="I118" s="177"/>
      <c r="K118" s="202"/>
    </row>
    <row r="119" spans="1:14" s="179" customFormat="1" ht="22.5" customHeight="1" x14ac:dyDescent="0.15">
      <c r="A119" s="572"/>
      <c r="B119" s="573" t="s">
        <v>123</v>
      </c>
      <c r="C119" s="579" t="s">
        <v>124</v>
      </c>
      <c r="D119" s="190" t="s">
        <v>147</v>
      </c>
      <c r="E119" s="173">
        <v>0</v>
      </c>
      <c r="F119" s="177"/>
      <c r="G119" s="177"/>
      <c r="H119" s="177"/>
      <c r="I119" s="177"/>
      <c r="K119" s="208"/>
      <c r="L119" s="209"/>
      <c r="M119" s="209"/>
      <c r="N119" s="36"/>
    </row>
    <row r="120" spans="1:14" s="179" customFormat="1" ht="22.5" hidden="1" customHeight="1" x14ac:dyDescent="0.15">
      <c r="A120" s="572"/>
      <c r="B120" s="574"/>
      <c r="C120" s="580"/>
      <c r="D120" s="186"/>
      <c r="E120" s="173"/>
      <c r="F120" s="177"/>
      <c r="G120" s="177"/>
      <c r="H120" s="177"/>
      <c r="I120" s="177"/>
      <c r="K120" s="202"/>
    </row>
    <row r="121" spans="1:14" s="179" customFormat="1" ht="22.5" customHeight="1" x14ac:dyDescent="0.15">
      <c r="A121" s="572"/>
      <c r="B121" s="574"/>
      <c r="C121" s="581"/>
      <c r="D121" s="187" t="s">
        <v>116</v>
      </c>
      <c r="E121" s="173">
        <v>0</v>
      </c>
      <c r="F121" s="177"/>
      <c r="G121" s="177"/>
      <c r="H121" s="177"/>
      <c r="I121" s="177"/>
      <c r="K121" s="202"/>
    </row>
    <row r="122" spans="1:14" s="179" customFormat="1" ht="22.5" hidden="1" customHeight="1" x14ac:dyDescent="0.15">
      <c r="A122" s="572"/>
      <c r="B122" s="574"/>
      <c r="C122" s="579" t="s">
        <v>125</v>
      </c>
      <c r="D122" s="190" t="s">
        <v>76</v>
      </c>
      <c r="E122" s="173">
        <v>-41443</v>
      </c>
      <c r="F122" s="177"/>
      <c r="G122" s="177"/>
      <c r="H122" s="177"/>
      <c r="I122" s="177"/>
      <c r="K122" s="208"/>
      <c r="L122" s="209"/>
      <c r="M122" s="209"/>
      <c r="N122" s="36"/>
    </row>
    <row r="123" spans="1:14" s="179" customFormat="1" ht="22.5" customHeight="1" x14ac:dyDescent="0.15">
      <c r="A123" s="572"/>
      <c r="B123" s="574"/>
      <c r="C123" s="580"/>
      <c r="D123" s="186"/>
      <c r="E123" s="173"/>
      <c r="F123" s="177"/>
      <c r="G123" s="177"/>
      <c r="H123" s="177"/>
      <c r="I123" s="177"/>
      <c r="K123" s="202"/>
    </row>
    <row r="124" spans="1:14" s="179" customFormat="1" ht="22.5" customHeight="1" x14ac:dyDescent="0.15">
      <c r="A124" s="572"/>
      <c r="B124" s="574"/>
      <c r="C124" s="581"/>
      <c r="D124" s="187" t="s">
        <v>116</v>
      </c>
      <c r="E124" s="173">
        <v>-41443</v>
      </c>
      <c r="F124" s="177"/>
      <c r="G124" s="177"/>
      <c r="H124" s="177"/>
      <c r="I124" s="177"/>
      <c r="K124" s="202"/>
    </row>
    <row r="125" spans="1:14" s="179" customFormat="1" ht="22.5" customHeight="1" x14ac:dyDescent="0.15">
      <c r="A125" s="572"/>
      <c r="B125" s="575"/>
      <c r="C125" s="578" t="s">
        <v>122</v>
      </c>
      <c r="D125" s="577"/>
      <c r="E125" s="173">
        <v>-41443</v>
      </c>
      <c r="F125" s="177"/>
      <c r="G125" s="177"/>
      <c r="H125" s="177"/>
      <c r="I125" s="177"/>
      <c r="K125" s="208"/>
      <c r="L125" s="209"/>
      <c r="M125" s="209"/>
      <c r="N125" s="36"/>
    </row>
    <row r="126" spans="1:14" s="179" customFormat="1" ht="22.5" customHeight="1" x14ac:dyDescent="0.15">
      <c r="A126" s="564"/>
      <c r="B126" s="578" t="s">
        <v>15</v>
      </c>
      <c r="C126" s="582"/>
      <c r="D126" s="577"/>
      <c r="E126" s="173">
        <v>4053</v>
      </c>
      <c r="F126" s="177"/>
      <c r="G126" s="177"/>
      <c r="H126" s="177"/>
      <c r="I126" s="177"/>
      <c r="K126" s="208"/>
      <c r="L126" s="209"/>
      <c r="M126" s="209"/>
      <c r="N126" s="36"/>
    </row>
    <row r="127" spans="1:14" ht="22.5" customHeight="1" x14ac:dyDescent="0.15">
      <c r="A127" s="213"/>
      <c r="B127" s="213"/>
      <c r="C127" s="213"/>
      <c r="D127" s="213"/>
      <c r="E127" s="213"/>
      <c r="F127" s="177"/>
      <c r="G127" s="177"/>
      <c r="H127" s="177"/>
      <c r="I127" s="177"/>
    </row>
    <row r="128" spans="1:14" ht="22.5" customHeight="1" x14ac:dyDescent="0.15">
      <c r="A128" s="213"/>
      <c r="B128" s="213"/>
      <c r="C128" s="213"/>
      <c r="D128" s="213"/>
      <c r="E128" s="213"/>
      <c r="F128" s="177"/>
      <c r="G128" s="177"/>
      <c r="H128" s="177"/>
      <c r="I128" s="177"/>
    </row>
    <row r="129" spans="6:9" ht="18" customHeight="1" x14ac:dyDescent="0.15">
      <c r="F129" s="177"/>
      <c r="G129" s="177"/>
      <c r="H129" s="177"/>
      <c r="I129" s="177"/>
    </row>
    <row r="130" spans="6:9" ht="18" customHeight="1" x14ac:dyDescent="0.15">
      <c r="F130" s="177"/>
      <c r="G130" s="177"/>
      <c r="H130" s="177"/>
      <c r="I130" s="177"/>
    </row>
    <row r="131" spans="6:9" ht="18" customHeight="1" x14ac:dyDescent="0.15">
      <c r="F131" s="177"/>
      <c r="G131" s="177"/>
      <c r="H131" s="177"/>
      <c r="I131" s="177"/>
    </row>
    <row r="132" spans="6:9" ht="18" customHeight="1" x14ac:dyDescent="0.15">
      <c r="F132" s="177"/>
      <c r="G132" s="177"/>
      <c r="H132" s="177"/>
      <c r="I132" s="177"/>
    </row>
    <row r="133" spans="6:9" ht="18" customHeight="1" x14ac:dyDescent="0.15">
      <c r="F133" s="177"/>
      <c r="G133" s="177"/>
      <c r="H133" s="177"/>
      <c r="I133" s="177"/>
    </row>
    <row r="134" spans="6:9" ht="18" customHeight="1" x14ac:dyDescent="0.15">
      <c r="F134" s="177"/>
      <c r="G134" s="177"/>
      <c r="H134" s="177"/>
      <c r="I134" s="177"/>
    </row>
    <row r="135" spans="6:9" ht="18" customHeight="1" x14ac:dyDescent="0.15">
      <c r="F135" s="177"/>
      <c r="G135" s="177"/>
      <c r="H135" s="177"/>
      <c r="I135" s="177"/>
    </row>
    <row r="136" spans="6:9" ht="18" customHeight="1" x14ac:dyDescent="0.15">
      <c r="F136" s="177"/>
      <c r="G136" s="177"/>
      <c r="H136" s="177"/>
      <c r="I136" s="177"/>
    </row>
    <row r="137" spans="6:9" ht="18" customHeight="1" x14ac:dyDescent="0.15">
      <c r="F137" s="177"/>
      <c r="G137" s="177"/>
      <c r="H137" s="177"/>
      <c r="I137" s="177"/>
    </row>
    <row r="138" spans="6:9" ht="18" customHeight="1" x14ac:dyDescent="0.15">
      <c r="F138" s="177"/>
      <c r="G138" s="177"/>
      <c r="H138" s="177"/>
      <c r="I138" s="177"/>
    </row>
    <row r="139" spans="6:9" ht="18" customHeight="1" x14ac:dyDescent="0.15">
      <c r="F139" s="177"/>
      <c r="G139" s="177"/>
      <c r="H139" s="177"/>
      <c r="I139" s="177"/>
    </row>
    <row r="140" spans="6:9" ht="18" customHeight="1" x14ac:dyDescent="0.15">
      <c r="F140" s="177"/>
      <c r="G140" s="177"/>
      <c r="H140" s="177"/>
      <c r="I140" s="177"/>
    </row>
    <row r="141" spans="6:9" ht="18" customHeight="1" x14ac:dyDescent="0.15">
      <c r="F141" s="177"/>
      <c r="G141" s="177"/>
      <c r="H141" s="177"/>
      <c r="I141" s="177"/>
    </row>
    <row r="142" spans="6:9" ht="18" customHeight="1" x14ac:dyDescent="0.15">
      <c r="F142" s="177"/>
      <c r="G142" s="177"/>
      <c r="H142" s="177"/>
      <c r="I142" s="177"/>
    </row>
  </sheetData>
  <mergeCells count="81">
    <mergeCell ref="A115:A126"/>
    <mergeCell ref="B115:B118"/>
    <mergeCell ref="C115:D115"/>
    <mergeCell ref="C117:D117"/>
    <mergeCell ref="C118:D118"/>
    <mergeCell ref="B119:B125"/>
    <mergeCell ref="C119:C121"/>
    <mergeCell ref="C122:C124"/>
    <mergeCell ref="C125:D125"/>
    <mergeCell ref="B126:D126"/>
    <mergeCell ref="A101:A114"/>
    <mergeCell ref="B101:B105"/>
    <mergeCell ref="C101:D101"/>
    <mergeCell ref="C104:D104"/>
    <mergeCell ref="C105:D105"/>
    <mergeCell ref="B106:B113"/>
    <mergeCell ref="C106:C108"/>
    <mergeCell ref="C109:C112"/>
    <mergeCell ref="C113:D113"/>
    <mergeCell ref="B114:D114"/>
    <mergeCell ref="A90:A100"/>
    <mergeCell ref="B90:B92"/>
    <mergeCell ref="C90:D90"/>
    <mergeCell ref="C91:D91"/>
    <mergeCell ref="C92:D92"/>
    <mergeCell ref="B93:B99"/>
    <mergeCell ref="C93:C95"/>
    <mergeCell ref="C96:C98"/>
    <mergeCell ref="C99:D99"/>
    <mergeCell ref="B100:D100"/>
    <mergeCell ref="A78:A89"/>
    <mergeCell ref="B78:B81"/>
    <mergeCell ref="C78:D78"/>
    <mergeCell ref="C80:D80"/>
    <mergeCell ref="C81:D81"/>
    <mergeCell ref="B82:B88"/>
    <mergeCell ref="C82:C84"/>
    <mergeCell ref="C85:C87"/>
    <mergeCell ref="C88:D88"/>
    <mergeCell ref="B89:D89"/>
    <mergeCell ref="A65:A77"/>
    <mergeCell ref="B65:B69"/>
    <mergeCell ref="C65:D65"/>
    <mergeCell ref="C68:D68"/>
    <mergeCell ref="C69:D69"/>
    <mergeCell ref="B70:B76"/>
    <mergeCell ref="C70:C72"/>
    <mergeCell ref="C73:C75"/>
    <mergeCell ref="C76:D76"/>
    <mergeCell ref="B77:D77"/>
    <mergeCell ref="A54:A64"/>
    <mergeCell ref="B54:B56"/>
    <mergeCell ref="C54:D54"/>
    <mergeCell ref="C55:D55"/>
    <mergeCell ref="C56:D56"/>
    <mergeCell ref="B57:B63"/>
    <mergeCell ref="C57:C59"/>
    <mergeCell ref="C60:C62"/>
    <mergeCell ref="C63:D63"/>
    <mergeCell ref="B64:D64"/>
    <mergeCell ref="A42:A53"/>
    <mergeCell ref="B42:B45"/>
    <mergeCell ref="C42:D42"/>
    <mergeCell ref="C44:D44"/>
    <mergeCell ref="C45:D45"/>
    <mergeCell ref="B46:B52"/>
    <mergeCell ref="C46:C48"/>
    <mergeCell ref="C49:C51"/>
    <mergeCell ref="C52:D52"/>
    <mergeCell ref="B53:D53"/>
    <mergeCell ref="C3:D3"/>
    <mergeCell ref="A15:A41"/>
    <mergeCell ref="B15:B31"/>
    <mergeCell ref="C15:D15"/>
    <mergeCell ref="C30:D30"/>
    <mergeCell ref="C31:D31"/>
    <mergeCell ref="B32:B40"/>
    <mergeCell ref="C32:C34"/>
    <mergeCell ref="C35:C39"/>
    <mergeCell ref="C40:D40"/>
    <mergeCell ref="B41:D41"/>
  </mergeCells>
  <phoneticPr fontId="8"/>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埼玉県白岡市</oddFooter>
    <evenFooter>埼玉県白岡市</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5" style="58" customWidth="1"/>
    <col min="2" max="2" width="21.625" style="58" customWidth="1"/>
    <col min="3" max="7" width="18.125" style="58" customWidth="1"/>
    <col min="8" max="8" width="1.5" style="58" customWidth="1"/>
    <col min="9" max="16384" width="9" style="74"/>
  </cols>
  <sheetData>
    <row r="1" spans="1:10" s="58" customFormat="1" ht="18" customHeight="1" x14ac:dyDescent="0.15">
      <c r="B1" s="73" t="s">
        <v>126</v>
      </c>
      <c r="C1" s="214"/>
      <c r="D1" s="214"/>
      <c r="E1" s="214"/>
      <c r="F1" s="214"/>
      <c r="G1" s="97" t="s">
        <v>7</v>
      </c>
    </row>
    <row r="2" spans="1:10" s="58" customFormat="1" ht="18" customHeight="1" x14ac:dyDescent="0.15">
      <c r="B2" s="583" t="s">
        <v>14</v>
      </c>
      <c r="C2" s="583" t="s">
        <v>127</v>
      </c>
      <c r="D2" s="584" t="s">
        <v>128</v>
      </c>
      <c r="E2" s="583"/>
      <c r="F2" s="583"/>
      <c r="G2" s="583"/>
    </row>
    <row r="3" spans="1:10" s="215" customFormat="1" ht="18" customHeight="1" x14ac:dyDescent="0.15">
      <c r="B3" s="583"/>
      <c r="C3" s="583"/>
      <c r="D3" s="216" t="s">
        <v>129</v>
      </c>
      <c r="E3" s="217" t="s">
        <v>130</v>
      </c>
      <c r="F3" s="217" t="s">
        <v>131</v>
      </c>
      <c r="G3" s="217" t="s">
        <v>132</v>
      </c>
    </row>
    <row r="4" spans="1:10" s="58" customFormat="1" ht="18" customHeight="1" x14ac:dyDescent="0.15">
      <c r="B4" s="471" t="s">
        <v>239</v>
      </c>
      <c r="C4" s="472">
        <v>22032683</v>
      </c>
      <c r="D4" s="473">
        <v>9205263</v>
      </c>
      <c r="E4" s="474">
        <v>1049496</v>
      </c>
      <c r="F4" s="475">
        <v>9398114</v>
      </c>
      <c r="G4" s="476">
        <v>2379811</v>
      </c>
      <c r="J4" s="218"/>
    </row>
    <row r="5" spans="1:10" s="58" customFormat="1" ht="18" customHeight="1" x14ac:dyDescent="0.15">
      <c r="B5" s="477" t="s">
        <v>249</v>
      </c>
      <c r="C5" s="478">
        <v>1292473</v>
      </c>
      <c r="D5" s="479">
        <v>158748</v>
      </c>
      <c r="E5" s="480">
        <v>397918</v>
      </c>
      <c r="F5" s="481">
        <v>735807</v>
      </c>
      <c r="G5" s="482">
        <v>0</v>
      </c>
      <c r="J5" s="218"/>
    </row>
    <row r="6" spans="1:10" s="58" customFormat="1" ht="18" customHeight="1" x14ac:dyDescent="0.15">
      <c r="B6" s="483" t="s">
        <v>251</v>
      </c>
      <c r="C6" s="484">
        <v>1240699</v>
      </c>
      <c r="D6" s="485">
        <v>0</v>
      </c>
      <c r="E6" s="486">
        <v>0</v>
      </c>
      <c r="F6" s="487">
        <v>1240699</v>
      </c>
      <c r="G6" s="488">
        <v>0</v>
      </c>
      <c r="J6" s="218"/>
    </row>
    <row r="7" spans="1:10" s="58" customFormat="1" ht="18" customHeight="1" x14ac:dyDescent="0.15">
      <c r="B7" s="489" t="s">
        <v>76</v>
      </c>
      <c r="C7" s="490">
        <v>-101</v>
      </c>
      <c r="D7" s="491">
        <v>0</v>
      </c>
      <c r="E7" s="492">
        <v>0</v>
      </c>
      <c r="F7" s="493">
        <v>-101</v>
      </c>
      <c r="G7" s="494">
        <v>0</v>
      </c>
      <c r="J7" s="218"/>
    </row>
    <row r="8" spans="1:10" s="58" customFormat="1" ht="18" customHeight="1" x14ac:dyDescent="0.15">
      <c r="B8" s="219" t="s">
        <v>16</v>
      </c>
      <c r="C8" s="495">
        <v>24565754</v>
      </c>
      <c r="D8" s="496">
        <v>9364011</v>
      </c>
      <c r="E8" s="497">
        <v>1447414</v>
      </c>
      <c r="F8" s="498">
        <v>11374518</v>
      </c>
      <c r="G8" s="499">
        <v>2379811</v>
      </c>
    </row>
    <row r="9" spans="1:10" s="220" customFormat="1" ht="18" customHeight="1" x14ac:dyDescent="0.15"/>
    <row r="10" spans="1:10" s="220" customFormat="1" ht="18" customHeight="1" x14ac:dyDescent="0.15"/>
    <row r="11" spans="1:10" s="58" customFormat="1" ht="18" customHeight="1" x14ac:dyDescent="0.15">
      <c r="A11" s="220"/>
      <c r="B11" s="221"/>
      <c r="C11" s="221"/>
      <c r="D11" s="221"/>
      <c r="E11" s="221"/>
      <c r="F11" s="221"/>
      <c r="G11" s="221"/>
      <c r="H11" s="220"/>
    </row>
    <row r="12" spans="1:10" s="58" customFormat="1" ht="18" customHeight="1" x14ac:dyDescent="0.15">
      <c r="A12" s="220"/>
      <c r="B12" s="220"/>
      <c r="C12" s="220"/>
      <c r="D12" s="220"/>
      <c r="E12" s="220"/>
      <c r="F12" s="220"/>
      <c r="G12" s="220"/>
      <c r="H12" s="220"/>
    </row>
    <row r="13" spans="1:10" s="58" customFormat="1" ht="18" customHeight="1" x14ac:dyDescent="0.15">
      <c r="B13" s="143"/>
      <c r="C13" s="220"/>
      <c r="D13" s="143"/>
      <c r="E13" s="143"/>
      <c r="F13" s="143"/>
      <c r="G13" s="143"/>
    </row>
    <row r="14" spans="1:10" s="58" customFormat="1" ht="18" customHeight="1" x14ac:dyDescent="0.15">
      <c r="A14" s="215"/>
      <c r="B14" s="215"/>
      <c r="C14" s="215"/>
      <c r="D14" s="215"/>
      <c r="E14" s="215"/>
      <c r="F14" s="215"/>
      <c r="G14" s="215"/>
      <c r="H14" s="215"/>
    </row>
  </sheetData>
  <mergeCells count="3">
    <mergeCell ref="B2:B3"/>
    <mergeCell ref="C2:C3"/>
    <mergeCell ref="D2:G2"/>
  </mergeCells>
  <phoneticPr fontId="8"/>
  <pageMargins left="0.39370078740157483" right="0.39370078740157483" top="0.78740157480314965" bottom="0.59055118110236227" header="0.31496062992125984" footer="0.31496062992125984"/>
  <pageSetup paperSize="9" orientation="landscape" r:id="rId1"/>
  <headerFooter>
    <oddFooter>埼玉県白岡市</oddFooter>
    <evenFooter>埼玉県白岡市</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7"/>
  <sheetViews>
    <sheetView view="pageBreakPreview" zoomScaleNormal="100" zoomScaleSheetLayoutView="100" workbookViewId="0"/>
  </sheetViews>
  <sheetFormatPr defaultColWidth="8.875" defaultRowHeight="18" customHeight="1" x14ac:dyDescent="0.15"/>
  <cols>
    <col min="1" max="1" width="1.5" style="58" customWidth="1"/>
    <col min="2" max="2" width="44.375" style="58" customWidth="1"/>
    <col min="3" max="3" width="18.125" style="58" customWidth="1"/>
    <col min="4" max="16384" width="8.875" style="58"/>
  </cols>
  <sheetData>
    <row r="1" spans="1:3" ht="18" customHeight="1" x14ac:dyDescent="0.15">
      <c r="B1" s="222" t="s">
        <v>133</v>
      </c>
      <c r="C1" s="223"/>
    </row>
    <row r="2" spans="1:3" ht="18" customHeight="1" x14ac:dyDescent="0.15">
      <c r="B2" s="86" t="s">
        <v>134</v>
      </c>
      <c r="C2" s="63" t="s">
        <v>7</v>
      </c>
    </row>
    <row r="3" spans="1:3" ht="18" customHeight="1" x14ac:dyDescent="0.15">
      <c r="A3" s="64"/>
      <c r="B3" s="224" t="s">
        <v>39</v>
      </c>
      <c r="C3" s="224" t="s">
        <v>108</v>
      </c>
    </row>
    <row r="4" spans="1:3" ht="18" customHeight="1" x14ac:dyDescent="0.15">
      <c r="A4" s="64"/>
      <c r="B4" s="225" t="s">
        <v>487</v>
      </c>
      <c r="C4" s="173">
        <v>971779</v>
      </c>
    </row>
    <row r="5" spans="1:3" ht="18" customHeight="1" x14ac:dyDescent="0.15">
      <c r="A5" s="64"/>
      <c r="B5" s="225" t="s">
        <v>487</v>
      </c>
      <c r="C5" s="173">
        <v>550958</v>
      </c>
    </row>
    <row r="6" spans="1:3" ht="18" customHeight="1" x14ac:dyDescent="0.15">
      <c r="A6" s="64"/>
      <c r="B6" s="225" t="s">
        <v>487</v>
      </c>
      <c r="C6" s="173">
        <v>1421665</v>
      </c>
    </row>
    <row r="7" spans="1:3" ht="18" customHeight="1" x14ac:dyDescent="0.15">
      <c r="A7" s="64"/>
      <c r="B7" s="226" t="s">
        <v>15</v>
      </c>
      <c r="C7" s="173">
        <v>2944402</v>
      </c>
    </row>
  </sheetData>
  <phoneticPr fontId="8"/>
  <pageMargins left="0.98425196850393704" right="0.98425196850393704" top="0.98425196850393704" bottom="0.98425196850393704" header="0.51181102362204722" footer="0.51181102362204722"/>
  <pageSetup paperSize="9" fitToHeight="0" orientation="landscape" r:id="rId1"/>
  <headerFooter>
    <oddFooter>埼玉県白岡市</oddFooter>
    <evenFooter>埼玉県白岡市</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連結貸借対照表</vt:lpstr>
      <vt:lpstr>連結行政コスト計算書</vt:lpstr>
      <vt:lpstr>連結純資産変動計算書</vt:lpstr>
      <vt:lpstr>連結資金収支計算書</vt:lpstr>
      <vt:lpstr>注記</vt:lpstr>
      <vt:lpstr>有形固定資産の明細</vt:lpstr>
      <vt:lpstr>投資及び出資金の明細</vt:lpstr>
      <vt:lpstr>基金の明細</vt:lpstr>
      <vt:lpstr>貸付金の明細</vt:lpstr>
      <vt:lpstr>長期延滞債権の明細</vt:lpstr>
      <vt:lpstr>未収金の明細</vt:lpstr>
      <vt:lpstr>地方債等明細</vt:lpstr>
      <vt:lpstr>引当金の明細</vt:lpstr>
      <vt:lpstr>補助金等</vt:lpstr>
      <vt:lpstr>財源明細</vt:lpstr>
      <vt:lpstr>財源情報の明細</vt:lpstr>
      <vt:lpstr>資金の明細</vt:lpstr>
      <vt:lpstr>引当金の明細!Print_Area</vt:lpstr>
      <vt:lpstr>基金の明細!Print_Area</vt:lpstr>
      <vt:lpstr>財源情報の明細!Print_Area</vt:lpstr>
      <vt:lpstr>財源明細!Print_Area</vt:lpstr>
      <vt:lpstr>資金の明細!Print_Area</vt:lpstr>
      <vt:lpstr>貸付金の明細!Print_Area</vt:lpstr>
      <vt:lpstr>地方債等明細!Print_Area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 </cp:lastModifiedBy>
  <cp:lastPrinted>2021-08-20T06:13:43Z</cp:lastPrinted>
  <dcterms:created xsi:type="dcterms:W3CDTF">2016-06-20T01:48:37Z</dcterms:created>
  <dcterms:modified xsi:type="dcterms:W3CDTF">2023-03-17T08:01:26Z</dcterms:modified>
</cp:coreProperties>
</file>